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 " sheetId="1" r:id="rId1"/>
  </sheets>
  <definedNames/>
  <calcPr fullCalcOnLoad="1"/>
</workbook>
</file>

<file path=xl/sharedStrings.xml><?xml version="1.0" encoding="utf-8"?>
<sst xmlns="http://schemas.openxmlformats.org/spreadsheetml/2006/main" count="345" uniqueCount="243">
  <si>
    <t>Živnostenský úřad</t>
  </si>
  <si>
    <t>II.04</t>
  </si>
  <si>
    <t>III.04</t>
  </si>
  <si>
    <t>Řemeslné</t>
  </si>
  <si>
    <t>Vázané</t>
  </si>
  <si>
    <t>Koncesované</t>
  </si>
  <si>
    <t>Volné</t>
  </si>
  <si>
    <t>CELKEM</t>
  </si>
  <si>
    <t>Počet živnostenských oprávnění dle typů živností</t>
  </si>
  <si>
    <t>IV.04</t>
  </si>
  <si>
    <t>V.04</t>
  </si>
  <si>
    <t>VI.04</t>
  </si>
  <si>
    <t>VII.04</t>
  </si>
  <si>
    <t>VIII.04</t>
  </si>
  <si>
    <t>IX.04</t>
  </si>
  <si>
    <t>X.04</t>
  </si>
  <si>
    <t>XII.04</t>
  </si>
  <si>
    <t>XI.04</t>
  </si>
  <si>
    <t>MAGISTRÁT MĚSTA OSTRAVY</t>
  </si>
  <si>
    <t>II.06</t>
  </si>
  <si>
    <t>III.06</t>
  </si>
  <si>
    <t>IV.06</t>
  </si>
  <si>
    <t>V.06</t>
  </si>
  <si>
    <t>VI.06</t>
  </si>
  <si>
    <t>VII.06</t>
  </si>
  <si>
    <t>I.06</t>
  </si>
  <si>
    <t>Prům.způsob</t>
  </si>
  <si>
    <t>VIII.06</t>
  </si>
  <si>
    <t>IX.06</t>
  </si>
  <si>
    <t>X.06</t>
  </si>
  <si>
    <t>XI.06</t>
  </si>
  <si>
    <t>XII.06</t>
  </si>
  <si>
    <t>I.07</t>
  </si>
  <si>
    <t>II.07</t>
  </si>
  <si>
    <t>III.07</t>
  </si>
  <si>
    <t>IV.07</t>
  </si>
  <si>
    <t>V.07</t>
  </si>
  <si>
    <t>VI.07</t>
  </si>
  <si>
    <t>VII.07</t>
  </si>
  <si>
    <t>VIII.07</t>
  </si>
  <si>
    <t>IX.07</t>
  </si>
  <si>
    <t>X.07</t>
  </si>
  <si>
    <t>XI.07</t>
  </si>
  <si>
    <t>XII.07</t>
  </si>
  <si>
    <t>I.05</t>
  </si>
  <si>
    <t>II.05</t>
  </si>
  <si>
    <t>III.05</t>
  </si>
  <si>
    <t>IV.05</t>
  </si>
  <si>
    <t>V.05</t>
  </si>
  <si>
    <t>VI.05</t>
  </si>
  <si>
    <t>VII.05</t>
  </si>
  <si>
    <t>VIII.05</t>
  </si>
  <si>
    <t>IX.05</t>
  </si>
  <si>
    <t>XI.05</t>
  </si>
  <si>
    <t>X.05</t>
  </si>
  <si>
    <t>XII.05</t>
  </si>
  <si>
    <t>1288/96</t>
  </si>
  <si>
    <t>I.08</t>
  </si>
  <si>
    <t>II.08</t>
  </si>
  <si>
    <t>III.08</t>
  </si>
  <si>
    <t>IV.08</t>
  </si>
  <si>
    <t>V.08</t>
  </si>
  <si>
    <t>VI.08</t>
  </si>
  <si>
    <t>VII.08</t>
  </si>
  <si>
    <t>VIII.08</t>
  </si>
  <si>
    <t>IX.08</t>
  </si>
  <si>
    <t>X.08</t>
  </si>
  <si>
    <t>XI.08</t>
  </si>
  <si>
    <t>XII.08</t>
  </si>
  <si>
    <t>I.09</t>
  </si>
  <si>
    <t>II.09</t>
  </si>
  <si>
    <t>III.09</t>
  </si>
  <si>
    <t>IV.09</t>
  </si>
  <si>
    <t>V.09</t>
  </si>
  <si>
    <t>VI.09</t>
  </si>
  <si>
    <t>VII.09</t>
  </si>
  <si>
    <t>VIII.09</t>
  </si>
  <si>
    <t>X.09</t>
  </si>
  <si>
    <t>XI.09</t>
  </si>
  <si>
    <t>XII.09</t>
  </si>
  <si>
    <t>IX.09</t>
  </si>
  <si>
    <t>I.10</t>
  </si>
  <si>
    <t>II.10</t>
  </si>
  <si>
    <t>III.10</t>
  </si>
  <si>
    <t>IV.10</t>
  </si>
  <si>
    <t>V.10</t>
  </si>
  <si>
    <t>VI.10</t>
  </si>
  <si>
    <t>VII.10</t>
  </si>
  <si>
    <t>VIII.10</t>
  </si>
  <si>
    <t>IX.10</t>
  </si>
  <si>
    <t>X.10</t>
  </si>
  <si>
    <t>XI.10</t>
  </si>
  <si>
    <t>XII.10</t>
  </si>
  <si>
    <t>I.11</t>
  </si>
  <si>
    <t>II.11</t>
  </si>
  <si>
    <t>III.11</t>
  </si>
  <si>
    <t>IV.11</t>
  </si>
  <si>
    <t>V.11</t>
  </si>
  <si>
    <t>VI.11</t>
  </si>
  <si>
    <t>VII.11</t>
  </si>
  <si>
    <t>VIII.11</t>
  </si>
  <si>
    <t>IX.11</t>
  </si>
  <si>
    <t>X.11</t>
  </si>
  <si>
    <t>XI.11</t>
  </si>
  <si>
    <t>XII.11</t>
  </si>
  <si>
    <t>I.12</t>
  </si>
  <si>
    <t>II.12</t>
  </si>
  <si>
    <t>III.12</t>
  </si>
  <si>
    <t>IV.12</t>
  </si>
  <si>
    <t>V.12</t>
  </si>
  <si>
    <t>VI.12</t>
  </si>
  <si>
    <t>VII.12</t>
  </si>
  <si>
    <t>VIII.12</t>
  </si>
  <si>
    <t>IX.12</t>
  </si>
  <si>
    <t>X.12</t>
  </si>
  <si>
    <t>XI.12</t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</si>
  <si>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</si>
  <si>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</si>
  <si>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</si>
  <si>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</si>
  <si>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</si>
  <si>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</si>
  <si>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</si>
  <si>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</si>
  <si>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</si>
  <si>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</si>
  <si>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</si>
  <si>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</si>
  <si>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</si>
  <si>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Eichlerová Šárka, DiS.,vedoucí oddělení informatiky a dokumentace ŽÚ MMO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</si>
  <si>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</si>
  <si>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</si>
  <si>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</si>
  <si>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</si>
  <si>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</si>
  <si>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</si>
  <si>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</si>
  <si>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</si>
  <si>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</si>
  <si>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</si>
  <si>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</si>
  <si>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</si>
  <si>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</si>
  <si>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</si>
  <si>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</si>
  <si>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</si>
  <si>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</si>
  <si>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</si>
  <si>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</si>
  <si>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</si>
  <si>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</si>
  <si>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</si>
  <si>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</si>
  <si>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</si>
  <si>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</si>
  <si>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</si>
  <si>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</si>
  <si>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</si>
  <si>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</si>
  <si>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</si>
  <si>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</si>
  <si>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</si>
  <si>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</si>
  <si>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</si>
  <si>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</si>
  <si>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</si>
  <si>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</si>
  <si>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</si>
  <si>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</si>
  <si>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</si>
  <si>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</si>
  <si>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</si>
  <si>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</si>
  <si>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</si>
  <si>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</si>
  <si>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</si>
  <si>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</si>
  <si>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</si>
  <si>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</si>
  <si>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</si>
  <si>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</si>
  <si>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</si>
  <si>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</si>
  <si>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</si>
  <si>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</si>
  <si>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</si>
  <si>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</si>
  <si>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</si>
  <si>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</si>
  <si>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</si>
  <si>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</si>
  <si>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</si>
  <si>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</si>
  <si>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</si>
  <si>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</si>
  <si>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</si>
  <si>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</si>
  <si>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</si>
  <si>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</si>
  <si>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</si>
  <si>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</si>
  <si>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</si>
  <si>
    <t>I.20</t>
  </si>
  <si>
    <t>II.20</t>
  </si>
  <si>
    <t>III.20</t>
  </si>
  <si>
    <t>IV.20</t>
  </si>
  <si>
    <t>V.20</t>
  </si>
  <si>
    <t>VI.20</t>
  </si>
  <si>
    <t>VII.20</t>
  </si>
  <si>
    <t>VIII.20</t>
  </si>
  <si>
    <t>IX.20</t>
  </si>
  <si>
    <t>X.20</t>
  </si>
  <si>
    <t>XI.20</t>
  </si>
  <si>
    <t>XII.20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</si>
  <si>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</si>
  <si>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</si>
  <si>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</si>
  <si>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</si>
  <si>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</si>
  <si>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</si>
  <si>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</si>
  <si>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</si>
  <si>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</si>
  <si>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</si>
  <si>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</si>
  <si>
    <t>XII.21</t>
  </si>
  <si>
    <t>II.22</t>
  </si>
  <si>
    <t>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</si>
  <si>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</si>
  <si>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</si>
  <si>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</si>
  <si>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</si>
  <si>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</si>
  <si>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</si>
  <si>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</si>
  <si>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</si>
  <si>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</si>
  <si>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</si>
  <si>
    <t>I.23</t>
  </si>
  <si>
    <t>II.23</t>
  </si>
  <si>
    <t>III.23</t>
  </si>
  <si>
    <t>IV.23</t>
  </si>
  <si>
    <t>Zpracovala: 2.5.2023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</si>
</sst>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17" fontId="2" fillId="0" borderId="12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0"/>
  <sheetViews>
    <sheetView tabSelected="1" zoomScalePageLayoutView="0" workbookViewId="0" topLeftCell="A109">
      <selection activeCell="A158" sqref="A158"/>
    </sheetView>
  </sheetViews>
  <sheetFormatPr defaultColWidth="9.00390625" defaultRowHeight="12.75"/>
  <cols>
    <col min="1" max="1" width="12.75390625" style="0" customWidth="1"/>
    <col min="2" max="9" width="6.125" style="0" customWidth="1"/>
    <col min="10" max="10" width="6.00390625" style="0" customWidth="1"/>
    <col min="11" max="13" width="6.125" style="0" customWidth="1"/>
    <col min="14" max="17" width="6.125" style="0" hidden="1" customWidth="1"/>
    <col min="18" max="19" width="6.75390625" style="0" hidden="1" customWidth="1"/>
  </cols>
  <sheetData>
    <row r="1" ht="12.75">
      <c r="A1" t="s">
        <v>18</v>
      </c>
    </row>
    <row r="2" ht="12.75">
      <c r="A2" t="s">
        <v>0</v>
      </c>
    </row>
    <row r="3" ht="15.75" customHeight="1"/>
    <row r="4" ht="14.25" customHeight="1"/>
    <row r="5" spans="1:19" ht="21.75" customHeight="1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6.7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ht="16.5" customHeight="1"/>
    <row r="8" spans="1:19" ht="13.5" thickBot="1">
      <c r="A8" s="13"/>
      <c r="B8" s="14">
        <v>37622</v>
      </c>
      <c r="C8" s="14">
        <v>37653</v>
      </c>
      <c r="D8" s="14">
        <v>37681</v>
      </c>
      <c r="E8" s="14">
        <v>37712</v>
      </c>
      <c r="F8" s="14">
        <v>37742</v>
      </c>
      <c r="G8" s="14">
        <v>37773</v>
      </c>
      <c r="H8" s="14">
        <v>37803</v>
      </c>
      <c r="I8" s="14">
        <v>37834</v>
      </c>
      <c r="J8" s="14">
        <v>37865</v>
      </c>
      <c r="K8" s="14">
        <v>37895</v>
      </c>
      <c r="L8" s="14">
        <v>37926</v>
      </c>
      <c r="M8" s="14">
        <v>37956</v>
      </c>
      <c r="N8" s="25"/>
      <c r="O8" s="19"/>
      <c r="P8" s="19"/>
      <c r="Q8" s="19"/>
      <c r="R8" s="20"/>
      <c r="S8" s="20"/>
    </row>
    <row r="9" spans="1:19" ht="13.5" thickTop="1">
      <c r="A9" s="9" t="s">
        <v>3</v>
      </c>
      <c r="B9" s="10">
        <v>13953</v>
      </c>
      <c r="C9" s="10">
        <v>13991</v>
      </c>
      <c r="D9" s="10">
        <v>14098</v>
      </c>
      <c r="E9" s="10">
        <v>14150</v>
      </c>
      <c r="F9" s="10">
        <v>14189</v>
      </c>
      <c r="G9" s="10">
        <v>14241</v>
      </c>
      <c r="H9" s="10">
        <v>14300</v>
      </c>
      <c r="I9" s="10">
        <v>14364</v>
      </c>
      <c r="J9" s="10">
        <v>14430</v>
      </c>
      <c r="K9" s="10">
        <v>14472</v>
      </c>
      <c r="L9" s="10">
        <v>14547</v>
      </c>
      <c r="M9" s="10">
        <v>14607</v>
      </c>
      <c r="N9" s="26"/>
      <c r="O9" s="23"/>
      <c r="P9" s="23"/>
      <c r="Q9" s="22"/>
      <c r="R9" s="23"/>
      <c r="S9" s="23"/>
    </row>
    <row r="10" spans="1:19" ht="12.75">
      <c r="A10" s="1" t="s">
        <v>4</v>
      </c>
      <c r="B10" s="3">
        <v>9949</v>
      </c>
      <c r="C10" s="3">
        <v>10001</v>
      </c>
      <c r="D10" s="3">
        <v>10053</v>
      </c>
      <c r="E10" s="3">
        <v>10088</v>
      </c>
      <c r="F10" s="3">
        <v>10129</v>
      </c>
      <c r="G10" s="3">
        <v>10159</v>
      </c>
      <c r="H10" s="3">
        <v>10206</v>
      </c>
      <c r="I10" s="3">
        <v>10241</v>
      </c>
      <c r="J10" s="3">
        <v>10274</v>
      </c>
      <c r="K10" s="3">
        <v>10287</v>
      </c>
      <c r="L10" s="3">
        <v>10339</v>
      </c>
      <c r="M10" s="3">
        <v>10384</v>
      </c>
      <c r="N10" s="27"/>
      <c r="O10" s="23"/>
      <c r="P10" s="23"/>
      <c r="Q10" s="22"/>
      <c r="R10" s="23"/>
      <c r="S10" s="23"/>
    </row>
    <row r="11" spans="1:19" ht="12.75">
      <c r="A11" s="6" t="s">
        <v>5</v>
      </c>
      <c r="B11" s="3">
        <v>3130</v>
      </c>
      <c r="C11" s="3">
        <v>3139</v>
      </c>
      <c r="D11" s="3">
        <v>3152</v>
      </c>
      <c r="E11" s="3">
        <v>3171</v>
      </c>
      <c r="F11" s="3">
        <v>3173</v>
      </c>
      <c r="G11" s="3">
        <v>3184</v>
      </c>
      <c r="H11" s="3">
        <v>3198</v>
      </c>
      <c r="I11" s="3">
        <v>3214</v>
      </c>
      <c r="J11" s="3">
        <v>3220</v>
      </c>
      <c r="K11" s="3">
        <v>3231</v>
      </c>
      <c r="L11" s="3">
        <v>3241</v>
      </c>
      <c r="M11" s="3">
        <v>3250</v>
      </c>
      <c r="N11" s="27"/>
      <c r="O11" s="23"/>
      <c r="P11" s="23"/>
      <c r="Q11" s="22"/>
      <c r="R11" s="23"/>
      <c r="S11" s="23"/>
    </row>
    <row r="12" spans="1:19" ht="12.75">
      <c r="A12" s="6" t="s">
        <v>6</v>
      </c>
      <c r="B12" s="3">
        <v>86098</v>
      </c>
      <c r="C12" s="3">
        <v>86270</v>
      </c>
      <c r="D12" s="3">
        <v>86757</v>
      </c>
      <c r="E12" s="3">
        <v>86939</v>
      </c>
      <c r="F12" s="3">
        <v>87117</v>
      </c>
      <c r="G12" s="3">
        <v>87445</v>
      </c>
      <c r="H12" s="3">
        <v>87686</v>
      </c>
      <c r="I12" s="3">
        <v>87908</v>
      </c>
      <c r="J12" s="3">
        <v>88289</v>
      </c>
      <c r="K12" s="3">
        <v>88491</v>
      </c>
      <c r="L12" s="3">
        <v>88736</v>
      </c>
      <c r="M12" s="3">
        <v>88930</v>
      </c>
      <c r="N12" s="27"/>
      <c r="O12" s="23"/>
      <c r="P12" s="23"/>
      <c r="Q12" s="22"/>
      <c r="R12" s="23"/>
      <c r="S12" s="23"/>
    </row>
    <row r="13" spans="1:19" ht="12.75">
      <c r="A13" s="6" t="s">
        <v>7</v>
      </c>
      <c r="B13" s="4">
        <f aca="true" t="shared" si="0" ref="B13:M13">SUM(B9:B12)</f>
        <v>113130</v>
      </c>
      <c r="C13" s="4">
        <f t="shared" si="0"/>
        <v>113401</v>
      </c>
      <c r="D13" s="4">
        <f t="shared" si="0"/>
        <v>114060</v>
      </c>
      <c r="E13" s="4">
        <f t="shared" si="0"/>
        <v>114348</v>
      </c>
      <c r="F13" s="4">
        <f t="shared" si="0"/>
        <v>114608</v>
      </c>
      <c r="G13" s="4">
        <f t="shared" si="0"/>
        <v>115029</v>
      </c>
      <c r="H13" s="4">
        <f t="shared" si="0"/>
        <v>115390</v>
      </c>
      <c r="I13" s="4">
        <f t="shared" si="0"/>
        <v>115727</v>
      </c>
      <c r="J13" s="4">
        <f t="shared" si="0"/>
        <v>116213</v>
      </c>
      <c r="K13" s="4">
        <f t="shared" si="0"/>
        <v>116481</v>
      </c>
      <c r="L13" s="4">
        <f t="shared" si="0"/>
        <v>116863</v>
      </c>
      <c r="M13" s="4">
        <f t="shared" si="0"/>
        <v>117171</v>
      </c>
      <c r="N13" s="28"/>
      <c r="O13" s="19"/>
      <c r="P13" s="19"/>
      <c r="Q13" s="19"/>
      <c r="R13" s="20"/>
      <c r="S13" s="20"/>
    </row>
    <row r="14" spans="1:19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</row>
    <row r="15" spans="1:19" ht="13.5" thickBot="1">
      <c r="A15" s="13"/>
      <c r="B15" s="15">
        <v>37987</v>
      </c>
      <c r="C15" s="16" t="s">
        <v>1</v>
      </c>
      <c r="D15" s="16" t="s">
        <v>2</v>
      </c>
      <c r="E15" s="16" t="s">
        <v>9</v>
      </c>
      <c r="F15" s="17" t="s">
        <v>10</v>
      </c>
      <c r="G15" s="17" t="s">
        <v>11</v>
      </c>
      <c r="H15" s="14" t="s">
        <v>12</v>
      </c>
      <c r="I15" s="14" t="s">
        <v>13</v>
      </c>
      <c r="J15" s="14" t="s">
        <v>14</v>
      </c>
      <c r="K15" s="14" t="s">
        <v>15</v>
      </c>
      <c r="L15" s="14" t="s">
        <v>17</v>
      </c>
      <c r="M15" s="14" t="s">
        <v>16</v>
      </c>
      <c r="N15" s="25"/>
      <c r="O15" s="19"/>
      <c r="P15" s="19"/>
      <c r="Q15" s="19"/>
      <c r="R15" s="20"/>
      <c r="S15" s="20"/>
    </row>
    <row r="16" spans="1:19" ht="13.5" thickTop="1">
      <c r="A16" s="9" t="s">
        <v>3</v>
      </c>
      <c r="B16" s="11">
        <v>14639</v>
      </c>
      <c r="C16" s="12">
        <v>14725</v>
      </c>
      <c r="D16" s="12">
        <v>14776</v>
      </c>
      <c r="E16" s="10">
        <v>14820</v>
      </c>
      <c r="F16" s="12">
        <v>14857</v>
      </c>
      <c r="G16" s="12">
        <v>14910</v>
      </c>
      <c r="H16" s="10">
        <v>14942</v>
      </c>
      <c r="I16" s="10">
        <v>14947</v>
      </c>
      <c r="J16" s="10">
        <v>14980</v>
      </c>
      <c r="K16" s="10">
        <v>15014</v>
      </c>
      <c r="L16" s="10">
        <v>15037</v>
      </c>
      <c r="M16" s="10">
        <v>15082</v>
      </c>
      <c r="N16" s="26"/>
      <c r="O16" s="23"/>
      <c r="P16" s="23"/>
      <c r="Q16" s="22"/>
      <c r="R16" s="23"/>
      <c r="S16" s="23"/>
    </row>
    <row r="17" spans="1:19" ht="12.75">
      <c r="A17" s="1" t="s">
        <v>4</v>
      </c>
      <c r="B17" s="2">
        <v>10410</v>
      </c>
      <c r="C17" s="5">
        <v>10450</v>
      </c>
      <c r="D17" s="5">
        <v>10482</v>
      </c>
      <c r="E17" s="3">
        <v>10504</v>
      </c>
      <c r="F17" s="5">
        <v>10536</v>
      </c>
      <c r="G17" s="5">
        <v>10550</v>
      </c>
      <c r="H17" s="3">
        <v>10554</v>
      </c>
      <c r="I17" s="3">
        <v>10736</v>
      </c>
      <c r="J17" s="3">
        <v>10785</v>
      </c>
      <c r="K17" s="3">
        <v>10837</v>
      </c>
      <c r="L17" s="3">
        <v>10859</v>
      </c>
      <c r="M17" s="3">
        <v>10878</v>
      </c>
      <c r="N17" s="27"/>
      <c r="O17" s="23"/>
      <c r="P17" s="23"/>
      <c r="Q17" s="22"/>
      <c r="R17" s="23"/>
      <c r="S17" s="23"/>
    </row>
    <row r="18" spans="1:19" ht="12.75">
      <c r="A18" s="6" t="s">
        <v>5</v>
      </c>
      <c r="B18" s="2">
        <v>3260</v>
      </c>
      <c r="C18" s="5">
        <v>3267</v>
      </c>
      <c r="D18" s="5">
        <v>3278</v>
      </c>
      <c r="E18" s="3">
        <v>3294</v>
      </c>
      <c r="F18" s="5">
        <v>3304</v>
      </c>
      <c r="G18" s="5">
        <v>3295</v>
      </c>
      <c r="H18" s="3">
        <v>3292</v>
      </c>
      <c r="I18" s="3">
        <v>3116</v>
      </c>
      <c r="J18" s="3">
        <v>3092</v>
      </c>
      <c r="K18" s="3">
        <v>3042</v>
      </c>
      <c r="L18" s="3">
        <v>3043</v>
      </c>
      <c r="M18" s="3">
        <v>3051</v>
      </c>
      <c r="N18" s="27"/>
      <c r="O18" s="23"/>
      <c r="P18" s="23"/>
      <c r="Q18" s="22"/>
      <c r="R18" s="23"/>
      <c r="S18" s="23"/>
    </row>
    <row r="19" spans="1:19" ht="12.75">
      <c r="A19" s="6" t="s">
        <v>6</v>
      </c>
      <c r="B19" s="2">
        <v>89078</v>
      </c>
      <c r="C19" s="5">
        <v>89488</v>
      </c>
      <c r="D19" s="5">
        <v>89591</v>
      </c>
      <c r="E19" s="3">
        <v>89776</v>
      </c>
      <c r="F19" s="5">
        <v>89971</v>
      </c>
      <c r="G19" s="5">
        <v>90167</v>
      </c>
      <c r="H19" s="3">
        <v>90297</v>
      </c>
      <c r="I19" s="3">
        <v>90360</v>
      </c>
      <c r="J19" s="3">
        <v>90554</v>
      </c>
      <c r="K19" s="3">
        <v>90778</v>
      </c>
      <c r="L19" s="3">
        <v>90842</v>
      </c>
      <c r="M19" s="3">
        <v>90932</v>
      </c>
      <c r="N19" s="27"/>
      <c r="O19" s="23"/>
      <c r="P19" s="23"/>
      <c r="Q19" s="22"/>
      <c r="R19" s="23"/>
      <c r="S19" s="23"/>
    </row>
    <row r="20" spans="1:19" ht="12.75">
      <c r="A20" s="6" t="s">
        <v>7</v>
      </c>
      <c r="B20" s="4">
        <f aca="true" t="shared" si="1" ref="B20:M20">SUM(B16:B19)</f>
        <v>117387</v>
      </c>
      <c r="C20" s="4">
        <f t="shared" si="1"/>
        <v>117930</v>
      </c>
      <c r="D20" s="4">
        <f t="shared" si="1"/>
        <v>118127</v>
      </c>
      <c r="E20" s="4">
        <f t="shared" si="1"/>
        <v>118394</v>
      </c>
      <c r="F20" s="8">
        <f t="shared" si="1"/>
        <v>118668</v>
      </c>
      <c r="G20" s="8">
        <f t="shared" si="1"/>
        <v>118922</v>
      </c>
      <c r="H20" s="4">
        <f t="shared" si="1"/>
        <v>119085</v>
      </c>
      <c r="I20" s="4">
        <f t="shared" si="1"/>
        <v>119159</v>
      </c>
      <c r="J20" s="4">
        <f t="shared" si="1"/>
        <v>119411</v>
      </c>
      <c r="K20" s="4">
        <f t="shared" si="1"/>
        <v>119671</v>
      </c>
      <c r="L20" s="4">
        <f t="shared" si="1"/>
        <v>119781</v>
      </c>
      <c r="M20" s="4">
        <f t="shared" si="1"/>
        <v>119943</v>
      </c>
      <c r="N20" s="28"/>
      <c r="O20" s="19"/>
      <c r="P20" s="19"/>
      <c r="Q20" s="19"/>
      <c r="R20" s="20"/>
      <c r="S20" s="20"/>
    </row>
    <row r="21" spans="1:19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</row>
    <row r="22" spans="1:19" ht="13.5" thickBot="1">
      <c r="A22" s="13"/>
      <c r="B22" s="16" t="s">
        <v>44</v>
      </c>
      <c r="C22" s="16" t="s">
        <v>45</v>
      </c>
      <c r="D22" s="16" t="s">
        <v>46</v>
      </c>
      <c r="E22" s="16" t="s">
        <v>47</v>
      </c>
      <c r="F22" s="16" t="s">
        <v>48</v>
      </c>
      <c r="G22" s="16" t="s">
        <v>49</v>
      </c>
      <c r="H22" s="16" t="s">
        <v>50</v>
      </c>
      <c r="I22" s="16" t="s">
        <v>51</v>
      </c>
      <c r="J22" s="16" t="s">
        <v>52</v>
      </c>
      <c r="K22" s="16" t="s">
        <v>54</v>
      </c>
      <c r="L22" s="17" t="s">
        <v>53</v>
      </c>
      <c r="M22" s="17" t="s">
        <v>55</v>
      </c>
      <c r="N22" s="29"/>
      <c r="O22" s="19"/>
      <c r="P22" s="19"/>
      <c r="Q22" s="19"/>
      <c r="R22" s="20"/>
      <c r="S22" s="20"/>
    </row>
    <row r="23" spans="1:19" ht="13.5" thickTop="1">
      <c r="A23" s="9" t="s">
        <v>3</v>
      </c>
      <c r="B23" s="10">
        <v>15106</v>
      </c>
      <c r="C23" s="10">
        <v>15169</v>
      </c>
      <c r="D23" s="10">
        <v>15189</v>
      </c>
      <c r="E23" s="10">
        <v>15254</v>
      </c>
      <c r="F23" s="10">
        <v>15299</v>
      </c>
      <c r="G23" s="10">
        <v>15786</v>
      </c>
      <c r="H23" s="10">
        <v>15892</v>
      </c>
      <c r="I23" s="10">
        <v>16227</v>
      </c>
      <c r="J23" s="10">
        <v>16421</v>
      </c>
      <c r="K23" s="10">
        <v>16488</v>
      </c>
      <c r="L23" s="12">
        <v>16533</v>
      </c>
      <c r="M23" s="12">
        <v>16532</v>
      </c>
      <c r="N23" s="30"/>
      <c r="O23" s="22"/>
      <c r="P23" s="22"/>
      <c r="Q23" s="22"/>
      <c r="R23" s="23"/>
      <c r="S23" s="23"/>
    </row>
    <row r="24" spans="1:19" ht="12.75">
      <c r="A24" s="1" t="s">
        <v>4</v>
      </c>
      <c r="B24" s="3">
        <v>10899</v>
      </c>
      <c r="C24" s="3">
        <v>10913</v>
      </c>
      <c r="D24" s="3">
        <v>10950</v>
      </c>
      <c r="E24" s="3">
        <v>10971</v>
      </c>
      <c r="F24" s="3">
        <v>11005</v>
      </c>
      <c r="G24" s="3">
        <v>10616</v>
      </c>
      <c r="H24" s="3">
        <v>10539</v>
      </c>
      <c r="I24" s="3">
        <v>10288</v>
      </c>
      <c r="J24" s="3">
        <v>10147</v>
      </c>
      <c r="K24" s="3">
        <v>10117</v>
      </c>
      <c r="L24" s="5">
        <v>10076</v>
      </c>
      <c r="M24" s="5">
        <v>10090</v>
      </c>
      <c r="N24" s="31"/>
      <c r="O24" s="22"/>
      <c r="P24" s="22"/>
      <c r="Q24" s="22"/>
      <c r="R24" s="23"/>
      <c r="S24" s="23"/>
    </row>
    <row r="25" spans="1:19" ht="12.75">
      <c r="A25" s="6" t="s">
        <v>5</v>
      </c>
      <c r="B25" s="3">
        <v>3048</v>
      </c>
      <c r="C25" s="3">
        <v>3061</v>
      </c>
      <c r="D25" s="3">
        <v>3057</v>
      </c>
      <c r="E25" s="3">
        <v>3072</v>
      </c>
      <c r="F25" s="3">
        <v>3082</v>
      </c>
      <c r="G25" s="3">
        <v>3083</v>
      </c>
      <c r="H25" s="3">
        <v>3093</v>
      </c>
      <c r="I25" s="3">
        <v>3094</v>
      </c>
      <c r="J25" s="3">
        <v>3096</v>
      </c>
      <c r="K25" s="3">
        <v>3099</v>
      </c>
      <c r="L25" s="5">
        <v>3104</v>
      </c>
      <c r="M25" s="5">
        <v>917</v>
      </c>
      <c r="N25" s="31"/>
      <c r="O25" s="22"/>
      <c r="P25" s="22"/>
      <c r="Q25" s="22"/>
      <c r="R25" s="23"/>
      <c r="S25" s="23"/>
    </row>
    <row r="26" spans="1:19" ht="12.75">
      <c r="A26" s="6" t="s">
        <v>6</v>
      </c>
      <c r="B26" s="3">
        <v>90925</v>
      </c>
      <c r="C26" s="3">
        <v>90989</v>
      </c>
      <c r="D26" s="3">
        <v>91151</v>
      </c>
      <c r="E26" s="3">
        <v>91240</v>
      </c>
      <c r="F26" s="3">
        <v>91354</v>
      </c>
      <c r="G26" s="3">
        <v>91597</v>
      </c>
      <c r="H26" s="3">
        <v>91646</v>
      </c>
      <c r="I26" s="3">
        <v>91912</v>
      </c>
      <c r="J26" s="3">
        <v>92064</v>
      </c>
      <c r="K26" s="3">
        <v>92157</v>
      </c>
      <c r="L26" s="5">
        <v>92280</v>
      </c>
      <c r="M26" s="5">
        <v>92397</v>
      </c>
      <c r="N26" s="31"/>
      <c r="O26" s="22"/>
      <c r="P26" s="22"/>
      <c r="Q26" s="22"/>
      <c r="R26" s="23"/>
      <c r="S26" s="23"/>
    </row>
    <row r="27" spans="1:19" ht="12.75">
      <c r="A27" s="6" t="s">
        <v>7</v>
      </c>
      <c r="B27" s="4">
        <f aca="true" t="shared" si="2" ref="B27:G27">SUM(B23:B26)</f>
        <v>119978</v>
      </c>
      <c r="C27" s="4">
        <f t="shared" si="2"/>
        <v>120132</v>
      </c>
      <c r="D27" s="4">
        <f t="shared" si="2"/>
        <v>120347</v>
      </c>
      <c r="E27" s="4">
        <f t="shared" si="2"/>
        <v>120537</v>
      </c>
      <c r="F27" s="4">
        <f t="shared" si="2"/>
        <v>120740</v>
      </c>
      <c r="G27" s="4">
        <f t="shared" si="2"/>
        <v>121082</v>
      </c>
      <c r="H27" s="4">
        <v>121170</v>
      </c>
      <c r="I27" s="4">
        <v>121521</v>
      </c>
      <c r="J27" s="4">
        <v>121728</v>
      </c>
      <c r="K27" s="4">
        <v>121861</v>
      </c>
      <c r="L27" s="8">
        <v>121993</v>
      </c>
      <c r="M27" s="8">
        <v>122133</v>
      </c>
      <c r="N27" s="28"/>
      <c r="O27" s="19"/>
      <c r="P27" s="19"/>
      <c r="Q27" s="19"/>
      <c r="R27" s="20"/>
      <c r="S27" s="20"/>
    </row>
    <row r="28" spans="2:19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2"/>
      <c r="P28" s="32"/>
      <c r="Q28" s="24"/>
      <c r="R28" s="24"/>
      <c r="S28" s="24"/>
    </row>
    <row r="29" spans="1:19" ht="13.5" thickBot="1">
      <c r="A29" s="13"/>
      <c r="B29" s="14" t="s">
        <v>25</v>
      </c>
      <c r="C29" s="14" t="s">
        <v>19</v>
      </c>
      <c r="D29" s="14" t="s">
        <v>20</v>
      </c>
      <c r="E29" s="14" t="s">
        <v>21</v>
      </c>
      <c r="F29" s="14" t="s">
        <v>22</v>
      </c>
      <c r="G29" s="14" t="s">
        <v>23</v>
      </c>
      <c r="H29" s="16" t="s">
        <v>24</v>
      </c>
      <c r="I29" s="16" t="s">
        <v>27</v>
      </c>
      <c r="J29" s="16" t="s">
        <v>28</v>
      </c>
      <c r="K29" s="16" t="s">
        <v>29</v>
      </c>
      <c r="L29" s="16" t="s">
        <v>30</v>
      </c>
      <c r="M29" s="16" t="s">
        <v>31</v>
      </c>
      <c r="N29" s="29"/>
      <c r="O29" s="19"/>
      <c r="P29" s="19"/>
      <c r="Q29" s="19"/>
      <c r="R29" s="20"/>
      <c r="S29" s="20"/>
    </row>
    <row r="30" spans="1:19" ht="13.5" thickTop="1">
      <c r="A30" s="9" t="s">
        <v>3</v>
      </c>
      <c r="B30" s="10">
        <v>16502</v>
      </c>
      <c r="C30" s="10">
        <v>16559</v>
      </c>
      <c r="D30" s="10">
        <v>16608</v>
      </c>
      <c r="E30" s="10">
        <v>16636</v>
      </c>
      <c r="F30" s="10">
        <v>16663</v>
      </c>
      <c r="G30" s="10">
        <v>16702</v>
      </c>
      <c r="H30" s="10">
        <v>16747</v>
      </c>
      <c r="I30" s="10">
        <v>16788</v>
      </c>
      <c r="J30" s="10">
        <v>16817</v>
      </c>
      <c r="K30" s="10">
        <v>16828</v>
      </c>
      <c r="L30" s="10">
        <v>16876</v>
      </c>
      <c r="M30" s="10">
        <v>16912</v>
      </c>
      <c r="N30" s="30"/>
      <c r="O30" s="22"/>
      <c r="P30" s="22"/>
      <c r="Q30" s="22"/>
      <c r="R30" s="23"/>
      <c r="S30" s="23"/>
    </row>
    <row r="31" spans="1:19" ht="12.75">
      <c r="A31" s="1" t="s">
        <v>4</v>
      </c>
      <c r="B31" s="3">
        <v>10118</v>
      </c>
      <c r="C31" s="3">
        <v>10105</v>
      </c>
      <c r="D31" s="3">
        <v>10139</v>
      </c>
      <c r="E31" s="3">
        <v>10169</v>
      </c>
      <c r="F31" s="3">
        <v>10139</v>
      </c>
      <c r="G31" s="3">
        <v>10150</v>
      </c>
      <c r="H31" s="3">
        <v>10189</v>
      </c>
      <c r="I31" s="3">
        <v>10218</v>
      </c>
      <c r="J31" s="3">
        <v>10250</v>
      </c>
      <c r="K31" s="3">
        <v>10279</v>
      </c>
      <c r="L31" s="3">
        <v>10303</v>
      </c>
      <c r="M31" s="3">
        <v>10340</v>
      </c>
      <c r="N31" s="31"/>
      <c r="O31" s="22"/>
      <c r="P31" s="22"/>
      <c r="Q31" s="22"/>
      <c r="R31" s="23"/>
      <c r="S31" s="23"/>
    </row>
    <row r="32" spans="1:19" ht="12.75">
      <c r="A32" s="6" t="s">
        <v>5</v>
      </c>
      <c r="B32" s="3">
        <v>3116</v>
      </c>
      <c r="C32" s="3">
        <v>3137</v>
      </c>
      <c r="D32" s="3">
        <v>3149</v>
      </c>
      <c r="E32" s="3">
        <v>3151</v>
      </c>
      <c r="F32" s="3">
        <v>3158</v>
      </c>
      <c r="G32" s="3">
        <v>3161</v>
      </c>
      <c r="H32" s="3">
        <v>3170</v>
      </c>
      <c r="I32" s="3">
        <v>3182</v>
      </c>
      <c r="J32" s="3">
        <v>3193</v>
      </c>
      <c r="K32" s="3">
        <v>3191</v>
      </c>
      <c r="L32" s="3">
        <v>3191</v>
      </c>
      <c r="M32" s="3">
        <v>3197</v>
      </c>
      <c r="N32" s="31"/>
      <c r="O32" s="22"/>
      <c r="P32" s="22"/>
      <c r="Q32" s="22"/>
      <c r="R32" s="23"/>
      <c r="S32" s="23"/>
    </row>
    <row r="33" spans="1:19" ht="12.75">
      <c r="A33" s="6" t="s">
        <v>6</v>
      </c>
      <c r="B33" s="3">
        <v>92246</v>
      </c>
      <c r="C33" s="3">
        <v>95496</v>
      </c>
      <c r="D33" s="3">
        <v>95659</v>
      </c>
      <c r="E33" s="3">
        <v>95705</v>
      </c>
      <c r="F33" s="3">
        <v>95930</v>
      </c>
      <c r="G33" s="3">
        <v>96126</v>
      </c>
      <c r="H33" s="3">
        <v>96286</v>
      </c>
      <c r="I33" s="3">
        <v>96646</v>
      </c>
      <c r="J33" s="3">
        <v>96766</v>
      </c>
      <c r="K33" s="3">
        <v>97080</v>
      </c>
      <c r="L33" s="3">
        <v>97285</v>
      </c>
      <c r="M33" s="3">
        <v>97527</v>
      </c>
      <c r="N33" s="31"/>
      <c r="O33" s="22"/>
      <c r="P33" s="22"/>
      <c r="Q33" s="22"/>
      <c r="R33" s="23"/>
      <c r="S33" s="23"/>
    </row>
    <row r="34" spans="1:19" ht="12.75">
      <c r="A34" s="6" t="s">
        <v>26</v>
      </c>
      <c r="B34" s="3">
        <v>0</v>
      </c>
      <c r="C34" s="3">
        <v>4</v>
      </c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5</v>
      </c>
      <c r="K34" s="3">
        <v>5</v>
      </c>
      <c r="L34" s="3">
        <v>5</v>
      </c>
      <c r="M34" s="3">
        <v>5</v>
      </c>
      <c r="N34" s="31"/>
      <c r="O34" s="22"/>
      <c r="P34" s="22"/>
      <c r="Q34" s="22"/>
      <c r="R34" s="23"/>
      <c r="S34" s="23"/>
    </row>
    <row r="35" spans="1:19" ht="12.75">
      <c r="A35" s="6" t="s">
        <v>7</v>
      </c>
      <c r="B35" s="4">
        <f aca="true" t="shared" si="3" ref="B35:H35">SUM(B30:B34)</f>
        <v>121982</v>
      </c>
      <c r="C35" s="4">
        <f t="shared" si="3"/>
        <v>125301</v>
      </c>
      <c r="D35" s="4">
        <f t="shared" si="3"/>
        <v>125559</v>
      </c>
      <c r="E35" s="4">
        <f t="shared" si="3"/>
        <v>125665</v>
      </c>
      <c r="F35" s="4">
        <f t="shared" si="3"/>
        <v>125894</v>
      </c>
      <c r="G35" s="4">
        <f t="shared" si="3"/>
        <v>126143</v>
      </c>
      <c r="H35" s="4">
        <f t="shared" si="3"/>
        <v>126396</v>
      </c>
      <c r="I35" s="4">
        <v>126838</v>
      </c>
      <c r="J35" s="4">
        <v>127031</v>
      </c>
      <c r="K35" s="4">
        <v>127383</v>
      </c>
      <c r="L35" s="4">
        <v>127660</v>
      </c>
      <c r="M35" s="4">
        <v>127981</v>
      </c>
      <c r="N35" s="28"/>
      <c r="O35" s="19"/>
      <c r="P35" s="19"/>
      <c r="Q35" s="19"/>
      <c r="R35" s="20"/>
      <c r="S35" s="20"/>
    </row>
    <row r="36" spans="1:1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20"/>
    </row>
    <row r="37" spans="1:19" ht="13.5" thickBot="1">
      <c r="A37" s="13"/>
      <c r="B37" s="16" t="s">
        <v>32</v>
      </c>
      <c r="C37" s="16" t="s">
        <v>33</v>
      </c>
      <c r="D37" s="16" t="s">
        <v>34</v>
      </c>
      <c r="E37" s="16" t="s">
        <v>35</v>
      </c>
      <c r="F37" s="17" t="s">
        <v>36</v>
      </c>
      <c r="G37" s="17" t="s">
        <v>37</v>
      </c>
      <c r="H37" s="14" t="s">
        <v>38</v>
      </c>
      <c r="I37" s="14" t="s">
        <v>39</v>
      </c>
      <c r="J37" s="14" t="s">
        <v>40</v>
      </c>
      <c r="K37" s="14" t="s">
        <v>41</v>
      </c>
      <c r="L37" s="14" t="s">
        <v>42</v>
      </c>
      <c r="M37" s="14" t="s">
        <v>43</v>
      </c>
      <c r="N37" s="29"/>
      <c r="O37" s="19"/>
      <c r="P37" s="19"/>
      <c r="Q37" s="19"/>
      <c r="R37" s="20"/>
      <c r="S37" s="20"/>
    </row>
    <row r="38" spans="1:19" ht="13.5" thickTop="1">
      <c r="A38" s="9" t="s">
        <v>3</v>
      </c>
      <c r="B38" s="10">
        <v>16964</v>
      </c>
      <c r="C38" s="10">
        <v>17015</v>
      </c>
      <c r="D38" s="10">
        <v>17076</v>
      </c>
      <c r="E38" s="10">
        <v>17155</v>
      </c>
      <c r="F38" s="12">
        <v>17189</v>
      </c>
      <c r="G38" s="12">
        <v>17251</v>
      </c>
      <c r="H38" s="10">
        <v>17294</v>
      </c>
      <c r="I38" s="10">
        <v>17367</v>
      </c>
      <c r="J38" s="10">
        <v>17398</v>
      </c>
      <c r="K38" s="10">
        <v>17411</v>
      </c>
      <c r="L38" s="10">
        <v>17472</v>
      </c>
      <c r="M38" s="10">
        <v>17497</v>
      </c>
      <c r="N38" s="30"/>
      <c r="O38" s="22"/>
      <c r="P38" s="22"/>
      <c r="Q38" s="22"/>
      <c r="R38" s="23"/>
      <c r="S38" s="23"/>
    </row>
    <row r="39" spans="1:19" ht="12.75">
      <c r="A39" s="1" t="s">
        <v>4</v>
      </c>
      <c r="B39" s="3">
        <v>10363</v>
      </c>
      <c r="C39" s="3">
        <v>10385</v>
      </c>
      <c r="D39" s="3">
        <v>10399</v>
      </c>
      <c r="E39" s="3">
        <v>10424</v>
      </c>
      <c r="F39" s="5">
        <v>10439</v>
      </c>
      <c r="G39" s="5">
        <v>10478</v>
      </c>
      <c r="H39" s="3">
        <v>10493</v>
      </c>
      <c r="I39" s="3">
        <v>10517</v>
      </c>
      <c r="J39" s="3">
        <v>10552</v>
      </c>
      <c r="K39" s="3">
        <v>10571</v>
      </c>
      <c r="L39" s="3">
        <v>10584</v>
      </c>
      <c r="M39" s="3">
        <v>10585</v>
      </c>
      <c r="N39" s="31"/>
      <c r="O39" s="22"/>
      <c r="P39" s="22"/>
      <c r="Q39" s="22"/>
      <c r="R39" s="23"/>
      <c r="S39" s="23"/>
    </row>
    <row r="40" spans="1:19" ht="12.75">
      <c r="A40" s="6" t="s">
        <v>5</v>
      </c>
      <c r="B40" s="3">
        <v>3203</v>
      </c>
      <c r="C40" s="3">
        <v>3210</v>
      </c>
      <c r="D40" s="3">
        <v>3214</v>
      </c>
      <c r="E40" s="3">
        <v>3222</v>
      </c>
      <c r="F40" s="5">
        <v>3214</v>
      </c>
      <c r="G40" s="5">
        <v>3217</v>
      </c>
      <c r="H40" s="3">
        <v>3220</v>
      </c>
      <c r="I40" s="3">
        <v>3218</v>
      </c>
      <c r="J40" s="3">
        <v>3232</v>
      </c>
      <c r="K40" s="3">
        <v>3244</v>
      </c>
      <c r="L40" s="3">
        <v>3255</v>
      </c>
      <c r="M40" s="3">
        <v>3255</v>
      </c>
      <c r="N40" s="31"/>
      <c r="O40" s="22"/>
      <c r="P40" s="22"/>
      <c r="Q40" s="22"/>
      <c r="R40" s="23"/>
      <c r="S40" s="23"/>
    </row>
    <row r="41" spans="1:19" ht="12.75">
      <c r="A41" s="6" t="s">
        <v>6</v>
      </c>
      <c r="B41" s="3">
        <v>97823</v>
      </c>
      <c r="C41" s="3">
        <v>97149</v>
      </c>
      <c r="D41" s="3">
        <v>97284</v>
      </c>
      <c r="E41" s="3">
        <v>97542</v>
      </c>
      <c r="F41" s="5">
        <v>96290</v>
      </c>
      <c r="G41" s="5">
        <v>96325</v>
      </c>
      <c r="H41" s="3">
        <v>96471</v>
      </c>
      <c r="I41" s="3">
        <v>96803</v>
      </c>
      <c r="J41" s="3">
        <v>97084</v>
      </c>
      <c r="K41" s="3">
        <v>97286</v>
      </c>
      <c r="L41" s="3">
        <v>97442</v>
      </c>
      <c r="M41" s="3">
        <v>97552</v>
      </c>
      <c r="N41" s="31"/>
      <c r="O41" s="22"/>
      <c r="P41" s="22"/>
      <c r="Q41" s="22"/>
      <c r="R41" s="23"/>
      <c r="S41" s="23"/>
    </row>
    <row r="42" spans="1:19" ht="12.75">
      <c r="A42" s="6" t="s">
        <v>26</v>
      </c>
      <c r="B42" s="3">
        <v>6</v>
      </c>
      <c r="C42" s="3">
        <v>6</v>
      </c>
      <c r="D42" s="3">
        <v>6</v>
      </c>
      <c r="E42" s="3">
        <v>6</v>
      </c>
      <c r="F42" s="5">
        <v>6</v>
      </c>
      <c r="G42" s="5">
        <v>7</v>
      </c>
      <c r="H42" s="3">
        <v>7</v>
      </c>
      <c r="I42" s="3">
        <v>7</v>
      </c>
      <c r="J42" s="3">
        <v>7</v>
      </c>
      <c r="K42" s="3">
        <v>7</v>
      </c>
      <c r="L42" s="3">
        <v>7</v>
      </c>
      <c r="M42" s="3">
        <v>7</v>
      </c>
      <c r="N42" s="31"/>
      <c r="O42" s="22"/>
      <c r="P42" s="22"/>
      <c r="Q42" s="22"/>
      <c r="R42" s="23"/>
      <c r="S42" s="23"/>
    </row>
    <row r="43" spans="1:19" ht="12.75">
      <c r="A43" s="6" t="s">
        <v>7</v>
      </c>
      <c r="B43" s="4">
        <v>128359</v>
      </c>
      <c r="C43" s="4">
        <v>127765</v>
      </c>
      <c r="D43" s="4">
        <v>127979</v>
      </c>
      <c r="E43" s="4">
        <v>128349</v>
      </c>
      <c r="F43" s="8">
        <v>127138</v>
      </c>
      <c r="G43" s="8">
        <v>127278</v>
      </c>
      <c r="H43" s="4">
        <v>127485</v>
      </c>
      <c r="I43" s="4">
        <v>127912</v>
      </c>
      <c r="J43" s="4">
        <v>128273</v>
      </c>
      <c r="K43" s="4">
        <v>128519</v>
      </c>
      <c r="L43" s="4">
        <v>128760</v>
      </c>
      <c r="M43" s="4" t="s">
        <v>56</v>
      </c>
      <c r="N43" s="28"/>
      <c r="O43" s="19"/>
      <c r="P43" s="19"/>
      <c r="Q43" s="19"/>
      <c r="R43" s="20"/>
      <c r="S43" s="20"/>
    </row>
    <row r="44" spans="1:19" ht="12.75">
      <c r="A44" s="18"/>
      <c r="B44" s="19"/>
      <c r="C44" s="19"/>
      <c r="D44" s="19"/>
      <c r="E44" s="19"/>
      <c r="F44" s="20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20"/>
    </row>
    <row r="45" spans="1:19" ht="13.5" thickBot="1">
      <c r="A45" s="13"/>
      <c r="B45" s="16" t="s">
        <v>57</v>
      </c>
      <c r="C45" s="16" t="s">
        <v>58</v>
      </c>
      <c r="D45" s="16" t="s">
        <v>59</v>
      </c>
      <c r="E45" s="16" t="s">
        <v>60</v>
      </c>
      <c r="F45" s="17" t="s">
        <v>61</v>
      </c>
      <c r="G45" s="17" t="s">
        <v>62</v>
      </c>
      <c r="H45" s="14" t="s">
        <v>63</v>
      </c>
      <c r="I45" s="14" t="s">
        <v>64</v>
      </c>
      <c r="J45" s="14" t="s">
        <v>65</v>
      </c>
      <c r="K45" s="14" t="s">
        <v>66</v>
      </c>
      <c r="L45" s="14" t="s">
        <v>67</v>
      </c>
      <c r="M45" s="14" t="s">
        <v>68</v>
      </c>
      <c r="N45" s="19"/>
      <c r="O45" s="19"/>
      <c r="P45" s="19"/>
      <c r="Q45" s="19"/>
      <c r="R45" s="20"/>
      <c r="S45" s="20"/>
    </row>
    <row r="46" spans="1:19" ht="13.5" thickTop="1">
      <c r="A46" s="9" t="s">
        <v>3</v>
      </c>
      <c r="B46" s="10">
        <v>17567</v>
      </c>
      <c r="C46" s="10">
        <v>17681</v>
      </c>
      <c r="D46" s="10">
        <v>17743</v>
      </c>
      <c r="E46" s="10">
        <v>17765</v>
      </c>
      <c r="F46" s="12">
        <v>17963</v>
      </c>
      <c r="G46" s="12">
        <v>19251</v>
      </c>
      <c r="H46" s="10">
        <v>19306</v>
      </c>
      <c r="I46" s="10">
        <v>19392</v>
      </c>
      <c r="J46" s="10">
        <v>19483</v>
      </c>
      <c r="K46" s="10">
        <v>19623</v>
      </c>
      <c r="L46" s="10">
        <v>19648</v>
      </c>
      <c r="M46" s="10">
        <v>19719</v>
      </c>
      <c r="N46" s="19"/>
      <c r="O46" s="19"/>
      <c r="P46" s="19"/>
      <c r="Q46" s="19"/>
      <c r="R46" s="20"/>
      <c r="S46" s="20"/>
    </row>
    <row r="47" spans="1:19" ht="12.75">
      <c r="A47" s="1" t="s">
        <v>4</v>
      </c>
      <c r="B47" s="3">
        <v>10634</v>
      </c>
      <c r="C47" s="3">
        <v>10670</v>
      </c>
      <c r="D47" s="3">
        <v>10675</v>
      </c>
      <c r="E47" s="3">
        <v>10692</v>
      </c>
      <c r="F47" s="5">
        <v>10711</v>
      </c>
      <c r="G47" s="5">
        <v>7859</v>
      </c>
      <c r="H47" s="3">
        <v>7871</v>
      </c>
      <c r="I47" s="3">
        <v>7882</v>
      </c>
      <c r="J47" s="3">
        <v>7630</v>
      </c>
      <c r="K47" s="3">
        <v>7610</v>
      </c>
      <c r="L47" s="3">
        <v>7596</v>
      </c>
      <c r="M47" s="3">
        <v>7583</v>
      </c>
      <c r="N47" s="19"/>
      <c r="O47" s="19"/>
      <c r="P47" s="19"/>
      <c r="Q47" s="19"/>
      <c r="R47" s="20"/>
      <c r="S47" s="20"/>
    </row>
    <row r="48" spans="1:19" ht="12.75">
      <c r="A48" s="6" t="s">
        <v>5</v>
      </c>
      <c r="B48" s="3">
        <v>3278</v>
      </c>
      <c r="C48" s="3">
        <v>3289</v>
      </c>
      <c r="D48" s="3">
        <v>3304</v>
      </c>
      <c r="E48" s="3">
        <v>3320</v>
      </c>
      <c r="F48" s="5">
        <v>3328</v>
      </c>
      <c r="G48" s="5">
        <v>3252</v>
      </c>
      <c r="H48" s="3">
        <v>3199</v>
      </c>
      <c r="I48" s="3">
        <v>3181</v>
      </c>
      <c r="J48" s="3">
        <v>3109</v>
      </c>
      <c r="K48" s="3">
        <v>3081</v>
      </c>
      <c r="L48" s="3">
        <v>3093</v>
      </c>
      <c r="M48" s="3">
        <v>3111</v>
      </c>
      <c r="N48" s="19"/>
      <c r="O48" s="19"/>
      <c r="P48" s="19"/>
      <c r="Q48" s="19"/>
      <c r="R48" s="20"/>
      <c r="S48" s="20"/>
    </row>
    <row r="49" spans="1:19" ht="12.75">
      <c r="A49" s="6" t="s">
        <v>6</v>
      </c>
      <c r="B49" s="3">
        <v>98145</v>
      </c>
      <c r="C49" s="3">
        <v>98656</v>
      </c>
      <c r="D49" s="3">
        <v>98988</v>
      </c>
      <c r="E49" s="3">
        <v>99249</v>
      </c>
      <c r="F49" s="5">
        <v>99225</v>
      </c>
      <c r="G49" s="5">
        <v>53385</v>
      </c>
      <c r="H49" s="3">
        <v>53107</v>
      </c>
      <c r="I49" s="3">
        <v>53140</v>
      </c>
      <c r="J49" s="3">
        <v>53330</v>
      </c>
      <c r="K49" s="3">
        <v>53499</v>
      </c>
      <c r="L49" s="3">
        <v>53517</v>
      </c>
      <c r="M49" s="3">
        <v>53412</v>
      </c>
      <c r="N49" s="19"/>
      <c r="O49" s="19"/>
      <c r="P49" s="19"/>
      <c r="Q49" s="19"/>
      <c r="R49" s="20"/>
      <c r="S49" s="20"/>
    </row>
    <row r="50" spans="1:19" ht="12.75">
      <c r="A50" s="6" t="s">
        <v>26</v>
      </c>
      <c r="B50" s="3">
        <v>7</v>
      </c>
      <c r="C50" s="3">
        <v>7</v>
      </c>
      <c r="D50" s="3">
        <v>7</v>
      </c>
      <c r="E50" s="3">
        <v>7</v>
      </c>
      <c r="F50" s="5">
        <v>7</v>
      </c>
      <c r="G50" s="5">
        <v>7</v>
      </c>
      <c r="H50" s="3">
        <v>7</v>
      </c>
      <c r="I50" s="3">
        <v>7</v>
      </c>
      <c r="J50" s="3">
        <v>5</v>
      </c>
      <c r="K50" s="3">
        <v>0</v>
      </c>
      <c r="L50" s="3">
        <v>0</v>
      </c>
      <c r="M50" s="3">
        <v>1</v>
      </c>
      <c r="N50" s="19"/>
      <c r="O50" s="19"/>
      <c r="P50" s="19"/>
      <c r="Q50" s="19"/>
      <c r="R50" s="20"/>
      <c r="S50" s="20"/>
    </row>
    <row r="51" spans="1:19" ht="12.75">
      <c r="A51" s="6" t="s">
        <v>7</v>
      </c>
      <c r="B51" s="33">
        <f aca="true" t="shared" si="4" ref="B51:J51">SUM(B46:B50)</f>
        <v>129631</v>
      </c>
      <c r="C51" s="33">
        <f t="shared" si="4"/>
        <v>130303</v>
      </c>
      <c r="D51" s="33">
        <f t="shared" si="4"/>
        <v>130717</v>
      </c>
      <c r="E51" s="33">
        <f t="shared" si="4"/>
        <v>131033</v>
      </c>
      <c r="F51" s="34">
        <f t="shared" si="4"/>
        <v>131234</v>
      </c>
      <c r="G51" s="34">
        <f t="shared" si="4"/>
        <v>83754</v>
      </c>
      <c r="H51" s="33">
        <f t="shared" si="4"/>
        <v>83490</v>
      </c>
      <c r="I51" s="33">
        <f t="shared" si="4"/>
        <v>83602</v>
      </c>
      <c r="J51" s="33">
        <f t="shared" si="4"/>
        <v>83557</v>
      </c>
      <c r="K51" s="33">
        <v>83810</v>
      </c>
      <c r="L51" s="33">
        <v>83854</v>
      </c>
      <c r="M51" s="33">
        <v>83826</v>
      </c>
      <c r="N51" s="19"/>
      <c r="O51" s="19"/>
      <c r="P51" s="19"/>
      <c r="Q51" s="19"/>
      <c r="R51" s="20"/>
      <c r="S51" s="20"/>
    </row>
    <row r="52" spans="1:19" ht="12.75">
      <c r="A52" s="18"/>
      <c r="B52" s="35"/>
      <c r="C52" s="35"/>
      <c r="D52" s="35"/>
      <c r="E52" s="35"/>
      <c r="F52" s="36"/>
      <c r="G52" s="36"/>
      <c r="H52" s="35"/>
      <c r="I52" s="35"/>
      <c r="J52" s="35"/>
      <c r="K52" s="35"/>
      <c r="L52" s="35"/>
      <c r="M52" s="35"/>
      <c r="N52" s="19"/>
      <c r="O52" s="19"/>
      <c r="P52" s="19"/>
      <c r="Q52" s="19"/>
      <c r="R52" s="20"/>
      <c r="S52" s="20"/>
    </row>
    <row r="53" spans="1:19" ht="13.5" thickBot="1">
      <c r="A53" s="13"/>
      <c r="B53" s="16" t="s">
        <v>69</v>
      </c>
      <c r="C53" s="16" t="s">
        <v>70</v>
      </c>
      <c r="D53" s="16" t="s">
        <v>71</v>
      </c>
      <c r="E53" s="16" t="s">
        <v>72</v>
      </c>
      <c r="F53" s="17" t="s">
        <v>73</v>
      </c>
      <c r="G53" s="17" t="s">
        <v>74</v>
      </c>
      <c r="H53" s="14" t="s">
        <v>75</v>
      </c>
      <c r="I53" s="14" t="s">
        <v>76</v>
      </c>
      <c r="J53" s="14" t="s">
        <v>80</v>
      </c>
      <c r="K53" s="14" t="s">
        <v>77</v>
      </c>
      <c r="L53" s="14" t="s">
        <v>78</v>
      </c>
      <c r="M53" s="14" t="s">
        <v>79</v>
      </c>
      <c r="N53" s="19"/>
      <c r="O53" s="19"/>
      <c r="P53" s="19"/>
      <c r="Q53" s="19"/>
      <c r="R53" s="20"/>
      <c r="S53" s="20"/>
    </row>
    <row r="54" spans="1:19" ht="13.5" thickTop="1">
      <c r="A54" s="9" t="s">
        <v>3</v>
      </c>
      <c r="B54" s="10">
        <v>19804</v>
      </c>
      <c r="C54" s="10">
        <v>19834</v>
      </c>
      <c r="D54" s="10">
        <v>19914</v>
      </c>
      <c r="E54" s="10">
        <v>20104</v>
      </c>
      <c r="F54" s="12">
        <v>20173</v>
      </c>
      <c r="G54" s="12">
        <v>20592</v>
      </c>
      <c r="H54" s="10">
        <v>20653</v>
      </c>
      <c r="I54" s="10">
        <v>20699</v>
      </c>
      <c r="J54" s="10">
        <v>20810</v>
      </c>
      <c r="K54" s="10">
        <v>20861</v>
      </c>
      <c r="L54" s="10">
        <v>20915</v>
      </c>
      <c r="M54" s="10">
        <v>20981</v>
      </c>
      <c r="N54" s="19"/>
      <c r="O54" s="19"/>
      <c r="P54" s="19"/>
      <c r="Q54" s="19"/>
      <c r="R54" s="20"/>
      <c r="S54" s="20"/>
    </row>
    <row r="55" spans="1:19" ht="12.75">
      <c r="A55" s="1" t="s">
        <v>4</v>
      </c>
      <c r="B55" s="3">
        <v>7590</v>
      </c>
      <c r="C55" s="3">
        <v>7600</v>
      </c>
      <c r="D55" s="3">
        <v>7610</v>
      </c>
      <c r="E55" s="3">
        <v>7622</v>
      </c>
      <c r="F55" s="5">
        <v>7626</v>
      </c>
      <c r="G55" s="5">
        <v>7661</v>
      </c>
      <c r="H55" s="3">
        <v>7703</v>
      </c>
      <c r="I55" s="3">
        <v>7714</v>
      </c>
      <c r="J55" s="3">
        <v>7745</v>
      </c>
      <c r="K55" s="3">
        <v>7770</v>
      </c>
      <c r="L55" s="3">
        <v>7810</v>
      </c>
      <c r="M55" s="3">
        <v>7849</v>
      </c>
      <c r="N55" s="19"/>
      <c r="O55" s="19"/>
      <c r="P55" s="19"/>
      <c r="Q55" s="19"/>
      <c r="R55" s="20"/>
      <c r="S55" s="20"/>
    </row>
    <row r="56" spans="1:19" ht="12.75">
      <c r="A56" s="6" t="s">
        <v>5</v>
      </c>
      <c r="B56" s="3">
        <v>3123</v>
      </c>
      <c r="C56" s="3">
        <v>3134</v>
      </c>
      <c r="D56" s="3">
        <v>3142</v>
      </c>
      <c r="E56" s="3">
        <v>3181</v>
      </c>
      <c r="F56" s="5">
        <v>3191</v>
      </c>
      <c r="G56" s="5">
        <v>3202</v>
      </c>
      <c r="H56" s="3">
        <v>3203</v>
      </c>
      <c r="I56" s="3">
        <v>3200</v>
      </c>
      <c r="J56" s="3">
        <v>3198</v>
      </c>
      <c r="K56" s="3">
        <v>3190</v>
      </c>
      <c r="L56" s="3">
        <v>3199</v>
      </c>
      <c r="M56" s="3">
        <v>3212</v>
      </c>
      <c r="N56" s="19"/>
      <c r="O56" s="19"/>
      <c r="P56" s="19"/>
      <c r="Q56" s="19"/>
      <c r="R56" s="20"/>
      <c r="S56" s="20"/>
    </row>
    <row r="57" spans="1:19" ht="12.75">
      <c r="A57" s="6" t="s">
        <v>6</v>
      </c>
      <c r="B57" s="3">
        <v>53424</v>
      </c>
      <c r="C57" s="3">
        <v>53502</v>
      </c>
      <c r="D57" s="3">
        <v>53636</v>
      </c>
      <c r="E57" s="3">
        <v>53830</v>
      </c>
      <c r="F57" s="5">
        <v>53974</v>
      </c>
      <c r="G57" s="5">
        <v>54178</v>
      </c>
      <c r="H57" s="3">
        <v>54309</v>
      </c>
      <c r="I57" s="3">
        <v>54422</v>
      </c>
      <c r="J57" s="3">
        <v>54679</v>
      </c>
      <c r="K57" s="3">
        <v>54777</v>
      </c>
      <c r="L57" s="3">
        <v>54879</v>
      </c>
      <c r="M57" s="3">
        <v>54958</v>
      </c>
      <c r="N57" s="19"/>
      <c r="O57" s="19"/>
      <c r="P57" s="19"/>
      <c r="Q57" s="19"/>
      <c r="R57" s="20"/>
      <c r="S57" s="20"/>
    </row>
    <row r="58" spans="1:19" ht="12.75">
      <c r="A58" s="6" t="s">
        <v>7</v>
      </c>
      <c r="B58" s="33">
        <f>SUM(B54:B57)</f>
        <v>83941</v>
      </c>
      <c r="C58" s="33">
        <f>SUM(C54:C57)</f>
        <v>84070</v>
      </c>
      <c r="D58" s="33">
        <f>SUM(D54:D57)</f>
        <v>84302</v>
      </c>
      <c r="E58" s="33">
        <f>SUM(E54:E57)</f>
        <v>84737</v>
      </c>
      <c r="F58" s="34">
        <f>SUM(F54:F57)</f>
        <v>84964</v>
      </c>
      <c r="G58" s="34">
        <v>85633</v>
      </c>
      <c r="H58" s="33">
        <v>85868</v>
      </c>
      <c r="I58" s="33">
        <v>86035</v>
      </c>
      <c r="J58" s="33">
        <v>86432</v>
      </c>
      <c r="K58" s="33">
        <v>86598</v>
      </c>
      <c r="L58" s="33">
        <f>SUM(L54:L57)</f>
        <v>86803</v>
      </c>
      <c r="M58" s="33">
        <v>87000</v>
      </c>
      <c r="N58" s="19"/>
      <c r="O58" s="19"/>
      <c r="P58" s="19"/>
      <c r="Q58" s="19"/>
      <c r="R58" s="20"/>
      <c r="S58" s="20"/>
    </row>
    <row r="59" spans="1:19" ht="12.75">
      <c r="A59" s="18"/>
      <c r="B59" s="35"/>
      <c r="C59" s="35"/>
      <c r="D59" s="35"/>
      <c r="E59" s="35"/>
      <c r="F59" s="36"/>
      <c r="G59" s="36"/>
      <c r="H59" s="35"/>
      <c r="I59" s="35"/>
      <c r="J59" s="35"/>
      <c r="K59" s="35"/>
      <c r="L59" s="35"/>
      <c r="M59" s="35"/>
      <c r="N59" s="19"/>
      <c r="O59" s="19"/>
      <c r="P59" s="19"/>
      <c r="Q59" s="19"/>
      <c r="R59" s="20"/>
      <c r="S59" s="20"/>
    </row>
    <row r="60" spans="1:19" ht="13.5" thickBot="1">
      <c r="A60" s="13"/>
      <c r="B60" s="16" t="s">
        <v>81</v>
      </c>
      <c r="C60" s="16" t="s">
        <v>82</v>
      </c>
      <c r="D60" s="16" t="s">
        <v>83</v>
      </c>
      <c r="E60" s="16" t="s">
        <v>84</v>
      </c>
      <c r="F60" s="17" t="s">
        <v>85</v>
      </c>
      <c r="G60" s="17" t="s">
        <v>86</v>
      </c>
      <c r="H60" s="14" t="s">
        <v>87</v>
      </c>
      <c r="I60" s="14" t="s">
        <v>88</v>
      </c>
      <c r="J60" s="14" t="s">
        <v>89</v>
      </c>
      <c r="K60" s="14" t="s">
        <v>90</v>
      </c>
      <c r="L60" s="14" t="s">
        <v>91</v>
      </c>
      <c r="M60" s="14" t="s">
        <v>92</v>
      </c>
      <c r="N60" s="19"/>
      <c r="O60" s="19"/>
      <c r="P60" s="19"/>
      <c r="Q60" s="19"/>
      <c r="R60" s="20"/>
      <c r="S60" s="20"/>
    </row>
    <row r="61" spans="1:19" ht="13.5" thickTop="1">
      <c r="A61" s="9" t="s">
        <v>3</v>
      </c>
      <c r="B61" s="10">
        <v>21051</v>
      </c>
      <c r="C61" s="10">
        <v>21142</v>
      </c>
      <c r="D61" s="10">
        <v>21202</v>
      </c>
      <c r="E61" s="10">
        <v>21353</v>
      </c>
      <c r="F61" s="12">
        <v>21425</v>
      </c>
      <c r="G61" s="12">
        <v>21478</v>
      </c>
      <c r="H61" s="10">
        <v>21549</v>
      </c>
      <c r="I61" s="10">
        <v>21601</v>
      </c>
      <c r="J61" s="10">
        <v>21654</v>
      </c>
      <c r="K61" s="10">
        <v>21686</v>
      </c>
      <c r="L61" s="10">
        <v>21716</v>
      </c>
      <c r="M61" s="10">
        <v>21750</v>
      </c>
      <c r="N61" s="19"/>
      <c r="O61" s="19"/>
      <c r="P61" s="19"/>
      <c r="Q61" s="19"/>
      <c r="R61" s="20"/>
      <c r="S61" s="20"/>
    </row>
    <row r="62" spans="1:19" ht="12.75">
      <c r="A62" s="1" t="s">
        <v>4</v>
      </c>
      <c r="B62" s="3">
        <v>7860</v>
      </c>
      <c r="C62" s="3">
        <v>7898</v>
      </c>
      <c r="D62" s="3">
        <v>7929</v>
      </c>
      <c r="E62" s="3">
        <v>7984</v>
      </c>
      <c r="F62" s="5">
        <v>8020</v>
      </c>
      <c r="G62" s="5">
        <v>8049</v>
      </c>
      <c r="H62" s="3">
        <v>8082</v>
      </c>
      <c r="I62" s="3">
        <v>8120</v>
      </c>
      <c r="J62" s="3">
        <v>8146</v>
      </c>
      <c r="K62" s="3">
        <v>8168</v>
      </c>
      <c r="L62" s="3">
        <v>8204</v>
      </c>
      <c r="M62" s="3">
        <v>8238</v>
      </c>
      <c r="N62" s="19"/>
      <c r="O62" s="19"/>
      <c r="P62" s="19"/>
      <c r="Q62" s="19"/>
      <c r="R62" s="20"/>
      <c r="S62" s="20"/>
    </row>
    <row r="63" spans="1:19" ht="12.75">
      <c r="A63" s="6" t="s">
        <v>5</v>
      </c>
      <c r="B63" s="3">
        <v>3209</v>
      </c>
      <c r="C63" s="3">
        <v>3206</v>
      </c>
      <c r="D63" s="3">
        <v>3206</v>
      </c>
      <c r="E63" s="3">
        <v>3218</v>
      </c>
      <c r="F63" s="5">
        <v>3224</v>
      </c>
      <c r="G63" s="5">
        <v>3237</v>
      </c>
      <c r="H63" s="3">
        <v>3246</v>
      </c>
      <c r="I63" s="3">
        <v>3257</v>
      </c>
      <c r="J63" s="3">
        <v>3276</v>
      </c>
      <c r="K63" s="3">
        <v>3286</v>
      </c>
      <c r="L63" s="3">
        <v>3288</v>
      </c>
      <c r="M63" s="3">
        <v>3298</v>
      </c>
      <c r="N63" s="19"/>
      <c r="O63" s="19"/>
      <c r="P63" s="19"/>
      <c r="Q63" s="19"/>
      <c r="R63" s="20"/>
      <c r="S63" s="20"/>
    </row>
    <row r="64" spans="1:19" ht="12.75">
      <c r="A64" s="6" t="s">
        <v>6</v>
      </c>
      <c r="B64" s="3">
        <v>55031</v>
      </c>
      <c r="C64" s="3">
        <v>55202</v>
      </c>
      <c r="D64" s="3">
        <v>55330</v>
      </c>
      <c r="E64" s="3">
        <v>55565</v>
      </c>
      <c r="F64" s="5">
        <v>55679</v>
      </c>
      <c r="G64" s="5">
        <v>55853</v>
      </c>
      <c r="H64" s="3">
        <v>56056</v>
      </c>
      <c r="I64" s="3">
        <v>56175</v>
      </c>
      <c r="J64" s="3">
        <v>56283</v>
      </c>
      <c r="K64" s="3">
        <v>56383</v>
      </c>
      <c r="L64" s="3">
        <v>56435</v>
      </c>
      <c r="M64" s="3">
        <v>56473</v>
      </c>
      <c r="N64" s="19"/>
      <c r="O64" s="19"/>
      <c r="P64" s="19"/>
      <c r="Q64" s="19"/>
      <c r="R64" s="20"/>
      <c r="S64" s="20"/>
    </row>
    <row r="65" spans="1:13" ht="12.75">
      <c r="A65" s="6" t="s">
        <v>7</v>
      </c>
      <c r="B65" s="33">
        <f>SUM(B61:B64)</f>
        <v>87151</v>
      </c>
      <c r="C65" s="33">
        <f>SUM(C61:C64)</f>
        <v>87448</v>
      </c>
      <c r="D65" s="33">
        <f>SUM(D61:D64)</f>
        <v>87667</v>
      </c>
      <c r="E65" s="33">
        <v>88120</v>
      </c>
      <c r="F65" s="34">
        <v>88348</v>
      </c>
      <c r="G65" s="34">
        <v>88617</v>
      </c>
      <c r="H65" s="33">
        <v>88933</v>
      </c>
      <c r="I65" s="33">
        <v>89153</v>
      </c>
      <c r="J65" s="33">
        <v>89359</v>
      </c>
      <c r="K65" s="33">
        <v>89523</v>
      </c>
      <c r="L65" s="33">
        <v>89643</v>
      </c>
      <c r="M65" s="33">
        <v>89759</v>
      </c>
    </row>
    <row r="66" spans="1:13" ht="12.75">
      <c r="A66" s="18"/>
      <c r="B66" s="35"/>
      <c r="C66" s="35"/>
      <c r="D66" s="35"/>
      <c r="E66" s="35"/>
      <c r="F66" s="36"/>
      <c r="G66" s="36"/>
      <c r="H66" s="35"/>
      <c r="I66" s="35"/>
      <c r="J66" s="35"/>
      <c r="K66" s="35"/>
      <c r="L66" s="35"/>
      <c r="M66" s="35"/>
    </row>
    <row r="67" spans="1:13" ht="13.5" thickBot="1">
      <c r="A67" s="13"/>
      <c r="B67" s="16" t="s">
        <v>93</v>
      </c>
      <c r="C67" s="16" t="s">
        <v>94</v>
      </c>
      <c r="D67" s="16" t="s">
        <v>95</v>
      </c>
      <c r="E67" s="16" t="s">
        <v>96</v>
      </c>
      <c r="F67" s="17" t="s">
        <v>97</v>
      </c>
      <c r="G67" s="17" t="s">
        <v>98</v>
      </c>
      <c r="H67" s="14" t="s">
        <v>99</v>
      </c>
      <c r="I67" s="14" t="s">
        <v>100</v>
      </c>
      <c r="J67" s="14" t="s">
        <v>101</v>
      </c>
      <c r="K67" s="14" t="s">
        <v>102</v>
      </c>
      <c r="L67" s="14" t="s">
        <v>103</v>
      </c>
      <c r="M67" s="14" t="s">
        <v>104</v>
      </c>
    </row>
    <row r="68" spans="1:13" ht="13.5" thickTop="1">
      <c r="A68" s="9" t="s">
        <v>3</v>
      </c>
      <c r="B68" s="10">
        <v>21808</v>
      </c>
      <c r="C68" s="10">
        <v>21854</v>
      </c>
      <c r="D68" s="10">
        <v>21929</v>
      </c>
      <c r="E68" s="10">
        <v>22017</v>
      </c>
      <c r="F68" s="12">
        <v>22079</v>
      </c>
      <c r="G68" s="12">
        <v>22140</v>
      </c>
      <c r="H68" s="10">
        <v>22178</v>
      </c>
      <c r="I68" s="10">
        <v>22228</v>
      </c>
      <c r="J68" s="10">
        <v>22287</v>
      </c>
      <c r="K68" s="10">
        <v>22341</v>
      </c>
      <c r="L68" s="10">
        <v>22400</v>
      </c>
      <c r="M68" s="10">
        <v>22427</v>
      </c>
    </row>
    <row r="69" spans="1:13" ht="12.75">
      <c r="A69" s="1" t="s">
        <v>4</v>
      </c>
      <c r="B69" s="3">
        <v>8314</v>
      </c>
      <c r="C69" s="3">
        <v>8387</v>
      </c>
      <c r="D69" s="3">
        <v>8484</v>
      </c>
      <c r="E69" s="3">
        <v>8551</v>
      </c>
      <c r="F69" s="5">
        <v>8682</v>
      </c>
      <c r="G69" s="5">
        <v>8798</v>
      </c>
      <c r="H69" s="3">
        <v>8843</v>
      </c>
      <c r="I69" s="3">
        <v>8935</v>
      </c>
      <c r="J69" s="3">
        <v>9077</v>
      </c>
      <c r="K69" s="3">
        <v>9195</v>
      </c>
      <c r="L69" s="3">
        <v>9305</v>
      </c>
      <c r="M69" s="3">
        <v>9491</v>
      </c>
    </row>
    <row r="70" spans="1:13" ht="12.75">
      <c r="A70" s="6" t="s">
        <v>5</v>
      </c>
      <c r="B70" s="3">
        <v>3306</v>
      </c>
      <c r="C70" s="3">
        <v>3321</v>
      </c>
      <c r="D70" s="3">
        <v>3332</v>
      </c>
      <c r="E70" s="3">
        <v>3334</v>
      </c>
      <c r="F70" s="5">
        <v>3345</v>
      </c>
      <c r="G70" s="5">
        <v>3350</v>
      </c>
      <c r="H70" s="3">
        <v>3359</v>
      </c>
      <c r="I70" s="3">
        <v>3365</v>
      </c>
      <c r="J70" s="3">
        <v>3363</v>
      </c>
      <c r="K70" s="3">
        <v>3376</v>
      </c>
      <c r="L70" s="3">
        <v>3375</v>
      </c>
      <c r="M70" s="3">
        <v>3385</v>
      </c>
    </row>
    <row r="71" spans="1:13" ht="12.75">
      <c r="A71" s="6" t="s">
        <v>6</v>
      </c>
      <c r="B71" s="3">
        <v>56611</v>
      </c>
      <c r="C71" s="3">
        <v>56722</v>
      </c>
      <c r="D71" s="3">
        <v>56863</v>
      </c>
      <c r="E71" s="3">
        <v>56957</v>
      </c>
      <c r="F71" s="5">
        <v>57115</v>
      </c>
      <c r="G71" s="5">
        <v>57248</v>
      </c>
      <c r="H71" s="3">
        <v>57300</v>
      </c>
      <c r="I71" s="3">
        <v>57424</v>
      </c>
      <c r="J71" s="3">
        <v>57518</v>
      </c>
      <c r="K71" s="3">
        <v>57582</v>
      </c>
      <c r="L71" s="3">
        <v>57667</v>
      </c>
      <c r="M71" s="3">
        <v>57683</v>
      </c>
    </row>
    <row r="72" spans="1:13" ht="12.75">
      <c r="A72" s="6" t="s">
        <v>7</v>
      </c>
      <c r="B72" s="33">
        <v>90039</v>
      </c>
      <c r="C72" s="33">
        <v>90284</v>
      </c>
      <c r="D72" s="33">
        <v>90608</v>
      </c>
      <c r="E72" s="33">
        <v>90859</v>
      </c>
      <c r="F72" s="34">
        <v>91221</v>
      </c>
      <c r="G72" s="34">
        <v>91536</v>
      </c>
      <c r="H72" s="33">
        <v>91680</v>
      </c>
      <c r="I72" s="33">
        <v>91952</v>
      </c>
      <c r="J72" s="33">
        <v>92245</v>
      </c>
      <c r="K72" s="33">
        <v>92494</v>
      </c>
      <c r="L72" s="33">
        <v>92747</v>
      </c>
      <c r="M72" s="33">
        <v>92986</v>
      </c>
    </row>
    <row r="73" spans="1:13" ht="12.75">
      <c r="A73" s="18"/>
      <c r="B73" s="35"/>
      <c r="C73" s="35"/>
      <c r="D73" s="35"/>
      <c r="E73" s="35"/>
      <c r="F73" s="36"/>
      <c r="G73" s="36"/>
      <c r="H73" s="35"/>
      <c r="I73" s="35"/>
      <c r="J73" s="35"/>
      <c r="K73" s="35"/>
      <c r="L73" s="35"/>
      <c r="M73" s="35"/>
    </row>
    <row r="74" spans="1:13" ht="13.5" thickBot="1">
      <c r="A74" s="13"/>
      <c r="B74" s="16" t="s">
        <v>105</v>
      </c>
      <c r="C74" s="16" t="s">
        <v>106</v>
      </c>
      <c r="D74" s="16" t="s">
        <v>107</v>
      </c>
      <c r="E74" s="16" t="s">
        <v>108</v>
      </c>
      <c r="F74" s="17" t="s">
        <v>109</v>
      </c>
      <c r="G74" s="17" t="s">
        <v>110</v>
      </c>
      <c r="H74" s="14" t="s">
        <v>111</v>
      </c>
      <c r="I74" s="14" t="s">
        <v>112</v>
      </c>
      <c r="J74" s="14" t="s">
        <v>113</v>
      </c>
      <c r="K74" s="14" t="s">
        <v>114</v>
      </c>
      <c r="L74" s="14" t="s">
        <v>115</v>
      </c>
      <c r="M74" s="14" t="s">
        <v>116</v>
      </c>
    </row>
    <row r="75" spans="1:13" ht="13.5" thickTop="1">
      <c r="A75" s="9" t="s">
        <v>3</v>
      </c>
      <c r="B75" s="10">
        <v>22487</v>
      </c>
      <c r="C75" s="10">
        <v>22607</v>
      </c>
      <c r="D75" s="10">
        <v>22653</v>
      </c>
      <c r="E75" s="10">
        <v>22732</v>
      </c>
      <c r="F75" s="12">
        <v>22786</v>
      </c>
      <c r="G75" s="12">
        <v>22835</v>
      </c>
      <c r="H75" s="10">
        <v>22866</v>
      </c>
      <c r="I75" s="10">
        <v>22911</v>
      </c>
      <c r="J75" s="10">
        <v>22952</v>
      </c>
      <c r="K75" s="10">
        <v>22952</v>
      </c>
      <c r="L75" s="10">
        <v>22903</v>
      </c>
      <c r="M75" s="10">
        <v>22872</v>
      </c>
    </row>
    <row r="76" spans="1:13" ht="12.75">
      <c r="A76" s="1" t="s">
        <v>4</v>
      </c>
      <c r="B76" s="3">
        <v>9588</v>
      </c>
      <c r="C76" s="3">
        <v>9687</v>
      </c>
      <c r="D76" s="3">
        <v>9754</v>
      </c>
      <c r="E76" s="3">
        <v>9813</v>
      </c>
      <c r="F76" s="5">
        <v>9874</v>
      </c>
      <c r="G76" s="5">
        <v>9932</v>
      </c>
      <c r="H76" s="3">
        <v>9984</v>
      </c>
      <c r="I76" s="3">
        <v>10052</v>
      </c>
      <c r="J76" s="3">
        <v>10088</v>
      </c>
      <c r="K76" s="3">
        <v>10088</v>
      </c>
      <c r="L76" s="3">
        <v>10192</v>
      </c>
      <c r="M76" s="3">
        <v>10234</v>
      </c>
    </row>
    <row r="77" spans="1:13" ht="12.75">
      <c r="A77" s="6" t="s">
        <v>5</v>
      </c>
      <c r="B77" s="3">
        <v>3394</v>
      </c>
      <c r="C77" s="3">
        <v>3407</v>
      </c>
      <c r="D77" s="3">
        <v>3418</v>
      </c>
      <c r="E77" s="3">
        <v>3425</v>
      </c>
      <c r="F77" s="5">
        <v>3434</v>
      </c>
      <c r="G77" s="5">
        <v>3453</v>
      </c>
      <c r="H77" s="3">
        <v>3464</v>
      </c>
      <c r="I77" s="3">
        <v>3470</v>
      </c>
      <c r="J77" s="3">
        <v>3473</v>
      </c>
      <c r="K77" s="3">
        <v>3473</v>
      </c>
      <c r="L77" s="3">
        <v>3480</v>
      </c>
      <c r="M77" s="3">
        <v>3471</v>
      </c>
    </row>
    <row r="78" spans="1:13" ht="12.75">
      <c r="A78" s="6" t="s">
        <v>6</v>
      </c>
      <c r="B78" s="3">
        <v>57794</v>
      </c>
      <c r="C78" s="3">
        <v>57961</v>
      </c>
      <c r="D78" s="3">
        <v>58072</v>
      </c>
      <c r="E78" s="3">
        <v>58183</v>
      </c>
      <c r="F78" s="5">
        <v>58321</v>
      </c>
      <c r="G78" s="5">
        <v>58415</v>
      </c>
      <c r="H78" s="3">
        <v>58489</v>
      </c>
      <c r="I78" s="3">
        <v>58532</v>
      </c>
      <c r="J78" s="3">
        <v>58581</v>
      </c>
      <c r="K78" s="3">
        <v>58581</v>
      </c>
      <c r="L78" s="3">
        <v>58521</v>
      </c>
      <c r="M78" s="3">
        <v>58482</v>
      </c>
    </row>
    <row r="79" spans="1:13" ht="12.75">
      <c r="A79" s="6" t="s">
        <v>7</v>
      </c>
      <c r="B79" s="33">
        <f aca="true" t="shared" si="5" ref="B79:G79">SUM(B75:B78)</f>
        <v>93263</v>
      </c>
      <c r="C79" s="33">
        <f t="shared" si="5"/>
        <v>93662</v>
      </c>
      <c r="D79" s="33">
        <f t="shared" si="5"/>
        <v>93897</v>
      </c>
      <c r="E79" s="33">
        <f t="shared" si="5"/>
        <v>94153</v>
      </c>
      <c r="F79" s="34">
        <f t="shared" si="5"/>
        <v>94415</v>
      </c>
      <c r="G79" s="34">
        <f t="shared" si="5"/>
        <v>94635</v>
      </c>
      <c r="H79" s="33">
        <f>SUM(H75:H78)</f>
        <v>94803</v>
      </c>
      <c r="I79" s="33">
        <v>94965</v>
      </c>
      <c r="J79" s="33">
        <v>95094</v>
      </c>
      <c r="K79" s="33">
        <v>95105</v>
      </c>
      <c r="L79" s="33">
        <v>95096</v>
      </c>
      <c r="M79" s="33">
        <v>95059</v>
      </c>
    </row>
    <row r="80" spans="1:13" ht="12.75">
      <c r="A80" s="18"/>
      <c r="B80" s="35"/>
      <c r="C80" s="35"/>
      <c r="D80" s="35"/>
      <c r="E80" s="35"/>
      <c r="F80" s="36"/>
      <c r="G80" s="36"/>
      <c r="H80" s="35"/>
      <c r="I80" s="35"/>
      <c r="J80" s="35"/>
      <c r="K80" s="35"/>
      <c r="L80" s="35"/>
      <c r="M80" s="35"/>
    </row>
    <row r="81" spans="1:13" ht="13.5" thickBot="1">
      <c r="A81" s="13"/>
      <c r="B81" s="16" t="s">
        <v>117</v>
      </c>
      <c r="C81" s="16" t="s">
        <v>118</v>
      </c>
      <c r="D81" s="16" t="s">
        <v>119</v>
      </c>
      <c r="E81" s="16" t="s">
        <v>120</v>
      </c>
      <c r="F81" s="17" t="s">
        <v>121</v>
      </c>
      <c r="G81" s="17" t="s">
        <v>122</v>
      </c>
      <c r="H81" s="14" t="s">
        <v>123</v>
      </c>
      <c r="I81" s="14" t="s">
        <v>124</v>
      </c>
      <c r="J81" s="14" t="s">
        <v>125</v>
      </c>
      <c r="K81" s="14" t="s">
        <v>126</v>
      </c>
      <c r="L81" s="14" t="s">
        <v>127</v>
      </c>
      <c r="M81" s="14" t="s">
        <v>128</v>
      </c>
    </row>
    <row r="82" spans="1:13" ht="13.5" thickTop="1">
      <c r="A82" s="9" t="s">
        <v>3</v>
      </c>
      <c r="B82" s="10">
        <v>22889</v>
      </c>
      <c r="C82" s="10">
        <v>22906</v>
      </c>
      <c r="D82" s="10">
        <v>22931</v>
      </c>
      <c r="E82" s="10">
        <v>22966</v>
      </c>
      <c r="F82" s="12">
        <v>23009</v>
      </c>
      <c r="G82" s="12">
        <v>23037</v>
      </c>
      <c r="H82" s="10">
        <v>23054</v>
      </c>
      <c r="I82" s="10">
        <v>23071</v>
      </c>
      <c r="J82" s="10">
        <v>23118</v>
      </c>
      <c r="K82" s="10">
        <v>23137</v>
      </c>
      <c r="L82" s="10">
        <v>23146</v>
      </c>
      <c r="M82" s="10">
        <v>23152</v>
      </c>
    </row>
    <row r="83" spans="1:13" ht="12.75">
      <c r="A83" s="1" t="s">
        <v>4</v>
      </c>
      <c r="B83" s="3">
        <v>10267</v>
      </c>
      <c r="C83" s="3">
        <v>10299</v>
      </c>
      <c r="D83" s="3">
        <v>10346</v>
      </c>
      <c r="E83" s="3">
        <v>10429</v>
      </c>
      <c r="F83" s="5">
        <v>10489</v>
      </c>
      <c r="G83" s="5">
        <v>10530</v>
      </c>
      <c r="H83" s="3">
        <v>10550</v>
      </c>
      <c r="I83" s="3">
        <v>10593</v>
      </c>
      <c r="J83" s="3">
        <v>10646</v>
      </c>
      <c r="K83" s="3">
        <v>10689</v>
      </c>
      <c r="L83" s="3">
        <v>10715</v>
      </c>
      <c r="M83" s="3">
        <v>10732</v>
      </c>
    </row>
    <row r="84" spans="1:13" ht="12.75">
      <c r="A84" s="6" t="s">
        <v>5</v>
      </c>
      <c r="B84" s="3">
        <v>3464</v>
      </c>
      <c r="C84" s="3">
        <v>3467</v>
      </c>
      <c r="D84" s="3">
        <v>3450</v>
      </c>
      <c r="E84" s="3">
        <v>3425</v>
      </c>
      <c r="F84" s="5">
        <v>3403</v>
      </c>
      <c r="G84" s="5">
        <v>3396</v>
      </c>
      <c r="H84" s="3">
        <v>3409</v>
      </c>
      <c r="I84" s="3">
        <v>3401</v>
      </c>
      <c r="J84" s="3">
        <v>3383</v>
      </c>
      <c r="K84" s="3">
        <v>3581</v>
      </c>
      <c r="L84" s="3">
        <v>3996</v>
      </c>
      <c r="M84" s="3">
        <v>4319</v>
      </c>
    </row>
    <row r="85" spans="1:13" ht="12.75">
      <c r="A85" s="6" t="s">
        <v>6</v>
      </c>
      <c r="B85" s="3">
        <v>58483</v>
      </c>
      <c r="C85" s="3">
        <v>58547</v>
      </c>
      <c r="D85" s="3">
        <v>58591</v>
      </c>
      <c r="E85" s="3">
        <v>58640</v>
      </c>
      <c r="F85" s="5">
        <v>58672</v>
      </c>
      <c r="G85" s="5">
        <v>58741</v>
      </c>
      <c r="H85" s="3">
        <v>58732</v>
      </c>
      <c r="I85" s="3">
        <v>58758</v>
      </c>
      <c r="J85" s="3">
        <v>58821</v>
      </c>
      <c r="K85" s="3">
        <v>58854</v>
      </c>
      <c r="L85" s="3">
        <v>58887</v>
      </c>
      <c r="M85" s="3">
        <v>58913</v>
      </c>
    </row>
    <row r="86" spans="1:13" ht="12.75">
      <c r="A86" s="6" t="s">
        <v>7</v>
      </c>
      <c r="B86" s="33">
        <f>SUM(B82:B85)</f>
        <v>95103</v>
      </c>
      <c r="C86" s="33">
        <f>SUM(C82:C85)</f>
        <v>95219</v>
      </c>
      <c r="D86" s="33">
        <f>SUM(D82:D85)</f>
        <v>95318</v>
      </c>
      <c r="E86" s="33">
        <f>SUM(E82:E85)</f>
        <v>95460</v>
      </c>
      <c r="F86" s="34">
        <f>SUM(F82:F85)</f>
        <v>95573</v>
      </c>
      <c r="G86" s="34">
        <v>95704</v>
      </c>
      <c r="H86" s="33">
        <v>95745</v>
      </c>
      <c r="I86" s="33">
        <v>95823</v>
      </c>
      <c r="J86" s="33">
        <f>SUM(J82:J85)</f>
        <v>95968</v>
      </c>
      <c r="K86" s="33">
        <f>SUM(K82:K85)</f>
        <v>96261</v>
      </c>
      <c r="L86" s="33">
        <f>SUM(L82:L85)</f>
        <v>96744</v>
      </c>
      <c r="M86" s="33">
        <f>SUM(M82:M85)</f>
        <v>97116</v>
      </c>
    </row>
    <row r="87" spans="1:13" ht="12.75">
      <c r="A87" s="18"/>
      <c r="B87" s="35"/>
      <c r="C87" s="35"/>
      <c r="D87" s="35"/>
      <c r="E87" s="35"/>
      <c r="F87" s="36"/>
      <c r="G87" s="36"/>
      <c r="H87" s="35"/>
      <c r="I87" s="35"/>
      <c r="J87" s="35"/>
      <c r="K87" s="35"/>
      <c r="L87" s="35"/>
      <c r="M87" s="35"/>
    </row>
    <row r="88" spans="1:13" ht="13.5" thickBot="1">
      <c r="A88" s="13"/>
      <c r="B88" s="16" t="s">
        <v>130</v>
      </c>
      <c r="C88" s="16" t="s">
        <v>131</v>
      </c>
      <c r="D88" s="16" t="s">
        <v>132</v>
      </c>
      <c r="E88" s="16" t="s">
        <v>133</v>
      </c>
      <c r="F88" s="17" t="s">
        <v>134</v>
      </c>
      <c r="G88" s="17" t="s">
        <v>135</v>
      </c>
      <c r="H88" s="14" t="s">
        <v>136</v>
      </c>
      <c r="I88" s="14" t="s">
        <v>137</v>
      </c>
      <c r="J88" s="14" t="s">
        <v>138</v>
      </c>
      <c r="K88" s="14" t="s">
        <v>139</v>
      </c>
      <c r="L88" s="14" t="s">
        <v>140</v>
      </c>
      <c r="M88" s="14" t="s">
        <v>141</v>
      </c>
    </row>
    <row r="89" spans="1:13" ht="13.5" thickTop="1">
      <c r="A89" s="9" t="s">
        <v>3</v>
      </c>
      <c r="B89" s="10">
        <v>23179</v>
      </c>
      <c r="C89" s="10">
        <v>23214</v>
      </c>
      <c r="D89" s="10">
        <v>23259</v>
      </c>
      <c r="E89" s="10">
        <v>23295</v>
      </c>
      <c r="F89" s="12">
        <v>23347</v>
      </c>
      <c r="G89" s="12">
        <v>23387</v>
      </c>
      <c r="H89" s="10">
        <v>23372</v>
      </c>
      <c r="I89" s="10">
        <v>23392</v>
      </c>
      <c r="J89" s="10">
        <v>23406</v>
      </c>
      <c r="K89" s="10">
        <v>23451</v>
      </c>
      <c r="L89" s="10">
        <v>23469</v>
      </c>
      <c r="M89" s="10">
        <v>23429</v>
      </c>
    </row>
    <row r="90" spans="1:13" ht="12.75">
      <c r="A90" s="1" t="s">
        <v>4</v>
      </c>
      <c r="B90" s="3">
        <v>10770</v>
      </c>
      <c r="C90" s="3">
        <v>10816</v>
      </c>
      <c r="D90" s="3">
        <v>10879</v>
      </c>
      <c r="E90" s="3">
        <v>10945</v>
      </c>
      <c r="F90" s="5">
        <v>10983</v>
      </c>
      <c r="G90" s="5">
        <v>11024</v>
      </c>
      <c r="H90" s="3">
        <v>11057</v>
      </c>
      <c r="I90" s="3">
        <v>11090</v>
      </c>
      <c r="J90" s="3">
        <v>11138</v>
      </c>
      <c r="K90" s="3">
        <v>11162</v>
      </c>
      <c r="L90" s="3">
        <v>11185</v>
      </c>
      <c r="M90" s="3">
        <v>11194</v>
      </c>
    </row>
    <row r="91" spans="1:13" ht="12.75">
      <c r="A91" s="6" t="s">
        <v>5</v>
      </c>
      <c r="B91" s="3">
        <v>4649</v>
      </c>
      <c r="C91" s="3">
        <v>4897</v>
      </c>
      <c r="D91" s="3">
        <v>5241</v>
      </c>
      <c r="E91" s="3">
        <v>5646</v>
      </c>
      <c r="F91" s="5">
        <v>5697</v>
      </c>
      <c r="G91" s="5">
        <v>5746</v>
      </c>
      <c r="H91" s="3">
        <v>5767</v>
      </c>
      <c r="I91" s="3">
        <v>5815</v>
      </c>
      <c r="J91" s="3">
        <v>5843</v>
      </c>
      <c r="K91" s="3">
        <v>5887</v>
      </c>
      <c r="L91" s="3">
        <v>5930</v>
      </c>
      <c r="M91" s="3">
        <v>5962</v>
      </c>
    </row>
    <row r="92" spans="1:13" ht="12.75">
      <c r="A92" s="6" t="s">
        <v>6</v>
      </c>
      <c r="B92" s="3">
        <v>59052</v>
      </c>
      <c r="C92" s="3">
        <v>59139</v>
      </c>
      <c r="D92" s="3">
        <v>59239</v>
      </c>
      <c r="E92" s="3">
        <v>59307</v>
      </c>
      <c r="F92" s="5">
        <v>59366</v>
      </c>
      <c r="G92" s="5">
        <v>59402</v>
      </c>
      <c r="H92" s="3">
        <v>59375</v>
      </c>
      <c r="I92" s="3">
        <v>59437</v>
      </c>
      <c r="J92" s="3">
        <v>59472</v>
      </c>
      <c r="K92" s="3">
        <v>59406</v>
      </c>
      <c r="L92" s="3">
        <v>59354</v>
      </c>
      <c r="M92" s="3">
        <v>59196</v>
      </c>
    </row>
    <row r="93" spans="1:13" ht="12.75">
      <c r="A93" s="6" t="s">
        <v>7</v>
      </c>
      <c r="B93" s="33">
        <f aca="true" t="shared" si="6" ref="B93:J93">SUM(B89:B92)</f>
        <v>97650</v>
      </c>
      <c r="C93" s="33">
        <f t="shared" si="6"/>
        <v>98066</v>
      </c>
      <c r="D93" s="33">
        <f t="shared" si="6"/>
        <v>98618</v>
      </c>
      <c r="E93" s="33">
        <f t="shared" si="6"/>
        <v>99193</v>
      </c>
      <c r="F93" s="34">
        <f t="shared" si="6"/>
        <v>99393</v>
      </c>
      <c r="G93" s="34">
        <f t="shared" si="6"/>
        <v>99559</v>
      </c>
      <c r="H93" s="33">
        <f t="shared" si="6"/>
        <v>99571</v>
      </c>
      <c r="I93" s="33">
        <f t="shared" si="6"/>
        <v>99734</v>
      </c>
      <c r="J93" s="33">
        <f t="shared" si="6"/>
        <v>99859</v>
      </c>
      <c r="K93" s="33">
        <f>SUM(K89:K92)</f>
        <v>99906</v>
      </c>
      <c r="L93" s="33">
        <v>99938</v>
      </c>
      <c r="M93" s="33">
        <f>SUM(M89:M92)</f>
        <v>99781</v>
      </c>
    </row>
    <row r="94" spans="1:13" ht="12.75">
      <c r="A94" s="18"/>
      <c r="B94" s="35"/>
      <c r="C94" s="35"/>
      <c r="D94" s="35"/>
      <c r="E94" s="35"/>
      <c r="F94" s="36"/>
      <c r="G94" s="36"/>
      <c r="H94" s="35"/>
      <c r="I94" s="35"/>
      <c r="J94" s="35"/>
      <c r="K94" s="35"/>
      <c r="L94" s="35"/>
      <c r="M94" s="35"/>
    </row>
    <row r="95" spans="1:13" ht="13.5" thickBot="1">
      <c r="A95" s="13"/>
      <c r="B95" s="16" t="s">
        <v>142</v>
      </c>
      <c r="C95" s="16" t="s">
        <v>143</v>
      </c>
      <c r="D95" s="16" t="s">
        <v>144</v>
      </c>
      <c r="E95" s="16" t="s">
        <v>145</v>
      </c>
      <c r="F95" s="17" t="s">
        <v>146</v>
      </c>
      <c r="G95" s="17" t="s">
        <v>147</v>
      </c>
      <c r="H95" s="14" t="s">
        <v>148</v>
      </c>
      <c r="I95" s="14" t="s">
        <v>149</v>
      </c>
      <c r="J95" s="14" t="s">
        <v>150</v>
      </c>
      <c r="K95" s="14" t="s">
        <v>151</v>
      </c>
      <c r="L95" s="14" t="s">
        <v>152</v>
      </c>
      <c r="M95" s="14" t="s">
        <v>153</v>
      </c>
    </row>
    <row r="96" spans="1:13" ht="13.5" thickTop="1">
      <c r="A96" s="9" t="s">
        <v>3</v>
      </c>
      <c r="B96" s="10">
        <v>23423</v>
      </c>
      <c r="C96" s="10">
        <v>23433</v>
      </c>
      <c r="D96" s="10">
        <v>23435</v>
      </c>
      <c r="E96" s="10">
        <v>23461</v>
      </c>
      <c r="F96" s="12">
        <v>23470</v>
      </c>
      <c r="G96" s="12">
        <v>23477</v>
      </c>
      <c r="H96" s="10">
        <v>23496</v>
      </c>
      <c r="I96" s="10">
        <v>23499</v>
      </c>
      <c r="J96" s="10">
        <v>23513</v>
      </c>
      <c r="K96" s="10">
        <v>23527</v>
      </c>
      <c r="L96" s="10">
        <v>23520</v>
      </c>
      <c r="M96" s="10">
        <v>23525</v>
      </c>
    </row>
    <row r="97" spans="1:13" ht="12.75">
      <c r="A97" s="1" t="s">
        <v>4</v>
      </c>
      <c r="B97" s="3">
        <v>11203</v>
      </c>
      <c r="C97" s="3">
        <v>11271</v>
      </c>
      <c r="D97" s="3">
        <v>11328</v>
      </c>
      <c r="E97" s="3">
        <v>11351</v>
      </c>
      <c r="F97" s="5">
        <v>11382</v>
      </c>
      <c r="G97" s="5">
        <v>11423</v>
      </c>
      <c r="H97" s="3">
        <v>11448</v>
      </c>
      <c r="I97" s="3">
        <v>11453</v>
      </c>
      <c r="J97" s="3">
        <v>11506</v>
      </c>
      <c r="K97" s="3">
        <v>11513</v>
      </c>
      <c r="L97" s="3">
        <v>11535</v>
      </c>
      <c r="M97" s="3">
        <v>11553</v>
      </c>
    </row>
    <row r="98" spans="1:13" ht="12.75">
      <c r="A98" s="6" t="s">
        <v>5</v>
      </c>
      <c r="B98" s="3">
        <v>5988</v>
      </c>
      <c r="C98" s="3">
        <v>6020</v>
      </c>
      <c r="D98" s="3">
        <v>6079</v>
      </c>
      <c r="E98" s="3">
        <v>6116</v>
      </c>
      <c r="F98" s="5">
        <v>6144</v>
      </c>
      <c r="G98" s="5">
        <v>6172</v>
      </c>
      <c r="H98" s="3">
        <v>6207</v>
      </c>
      <c r="I98" s="3">
        <v>6225</v>
      </c>
      <c r="J98" s="3">
        <v>6252</v>
      </c>
      <c r="K98" s="3">
        <v>6250</v>
      </c>
      <c r="L98" s="3">
        <v>6275</v>
      </c>
      <c r="M98" s="3">
        <v>6296</v>
      </c>
    </row>
    <row r="99" spans="1:13" ht="12.75">
      <c r="A99" s="6" t="s">
        <v>6</v>
      </c>
      <c r="B99" s="3">
        <v>59091</v>
      </c>
      <c r="C99" s="3">
        <v>59067</v>
      </c>
      <c r="D99" s="3">
        <v>59038</v>
      </c>
      <c r="E99" s="3">
        <v>58956</v>
      </c>
      <c r="F99" s="5">
        <v>58881</v>
      </c>
      <c r="G99" s="5">
        <v>58849</v>
      </c>
      <c r="H99" s="3">
        <v>58763</v>
      </c>
      <c r="I99" s="3">
        <v>58685</v>
      </c>
      <c r="J99" s="3">
        <v>58631</v>
      </c>
      <c r="K99" s="3">
        <v>58583</v>
      </c>
      <c r="L99" s="3">
        <v>58594</v>
      </c>
      <c r="M99" s="3">
        <v>58557</v>
      </c>
    </row>
    <row r="100" spans="1:13" ht="12.75">
      <c r="A100" s="6" t="s">
        <v>7</v>
      </c>
      <c r="B100" s="33">
        <f aca="true" t="shared" si="7" ref="B100:G100">SUM(B96:B99)</f>
        <v>99705</v>
      </c>
      <c r="C100" s="33">
        <f t="shared" si="7"/>
        <v>99791</v>
      </c>
      <c r="D100" s="33">
        <f t="shared" si="7"/>
        <v>99880</v>
      </c>
      <c r="E100" s="33">
        <f t="shared" si="7"/>
        <v>99884</v>
      </c>
      <c r="F100" s="34">
        <f t="shared" si="7"/>
        <v>99877</v>
      </c>
      <c r="G100" s="34">
        <f t="shared" si="7"/>
        <v>99921</v>
      </c>
      <c r="H100" s="33">
        <f aca="true" t="shared" si="8" ref="H100:M100">SUM(H96:H99)</f>
        <v>99914</v>
      </c>
      <c r="I100" s="33">
        <f t="shared" si="8"/>
        <v>99862</v>
      </c>
      <c r="J100" s="33">
        <f t="shared" si="8"/>
        <v>99902</v>
      </c>
      <c r="K100" s="33">
        <f t="shared" si="8"/>
        <v>99873</v>
      </c>
      <c r="L100" s="33">
        <f t="shared" si="8"/>
        <v>99924</v>
      </c>
      <c r="M100" s="33">
        <f t="shared" si="8"/>
        <v>99931</v>
      </c>
    </row>
    <row r="101" spans="1:13" ht="12.75">
      <c r="A101" s="18"/>
      <c r="B101" s="35"/>
      <c r="C101" s="35"/>
      <c r="D101" s="35"/>
      <c r="E101" s="35"/>
      <c r="F101" s="36"/>
      <c r="G101" s="36"/>
      <c r="H101" s="35"/>
      <c r="I101" s="35"/>
      <c r="J101" s="35"/>
      <c r="K101" s="35"/>
      <c r="L101" s="35"/>
      <c r="M101" s="35"/>
    </row>
    <row r="102" spans="1:13" ht="13.5" thickBot="1">
      <c r="A102" s="13"/>
      <c r="B102" s="16" t="s">
        <v>154</v>
      </c>
      <c r="C102" s="16" t="s">
        <v>155</v>
      </c>
      <c r="D102" s="16" t="s">
        <v>156</v>
      </c>
      <c r="E102" s="16" t="s">
        <v>157</v>
      </c>
      <c r="F102" s="17" t="s">
        <v>158</v>
      </c>
      <c r="G102" s="17" t="s">
        <v>159</v>
      </c>
      <c r="H102" s="14" t="s">
        <v>160</v>
      </c>
      <c r="I102" s="14" t="s">
        <v>161</v>
      </c>
      <c r="J102" s="14" t="s">
        <v>162</v>
      </c>
      <c r="K102" s="14" t="s">
        <v>163</v>
      </c>
      <c r="L102" s="14" t="s">
        <v>164</v>
      </c>
      <c r="M102" s="14" t="s">
        <v>165</v>
      </c>
    </row>
    <row r="103" spans="1:13" ht="13.5" thickTop="1">
      <c r="A103" s="9" t="s">
        <v>3</v>
      </c>
      <c r="B103" s="10">
        <v>23603</v>
      </c>
      <c r="C103" s="10">
        <v>23651</v>
      </c>
      <c r="D103" s="10">
        <v>23673</v>
      </c>
      <c r="E103" s="10">
        <v>23714</v>
      </c>
      <c r="F103" s="12">
        <v>23727</v>
      </c>
      <c r="G103" s="12">
        <v>23755</v>
      </c>
      <c r="H103" s="10">
        <v>23766</v>
      </c>
      <c r="I103" s="10">
        <v>23791</v>
      </c>
      <c r="J103" s="10">
        <v>23825</v>
      </c>
      <c r="K103" s="10">
        <v>23856</v>
      </c>
      <c r="L103" s="10">
        <v>23883</v>
      </c>
      <c r="M103" s="10">
        <v>23862</v>
      </c>
    </row>
    <row r="104" spans="1:13" ht="12.75">
      <c r="A104" s="1" t="s">
        <v>4</v>
      </c>
      <c r="B104" s="3">
        <v>11576</v>
      </c>
      <c r="C104" s="3">
        <v>11629</v>
      </c>
      <c r="D104" s="3">
        <v>11674</v>
      </c>
      <c r="E104" s="3">
        <v>11728</v>
      </c>
      <c r="F104" s="5">
        <v>11727</v>
      </c>
      <c r="G104" s="5">
        <v>11727</v>
      </c>
      <c r="H104" s="3">
        <v>11753</v>
      </c>
      <c r="I104" s="3">
        <v>11797</v>
      </c>
      <c r="J104" s="3">
        <v>11820</v>
      </c>
      <c r="K104" s="3">
        <v>11843</v>
      </c>
      <c r="L104" s="3">
        <v>11893</v>
      </c>
      <c r="M104" s="3">
        <v>11892</v>
      </c>
    </row>
    <row r="105" spans="1:13" ht="12.75">
      <c r="A105" s="6" t="s">
        <v>5</v>
      </c>
      <c r="B105" s="3">
        <v>6321</v>
      </c>
      <c r="C105" s="3">
        <v>6355</v>
      </c>
      <c r="D105" s="3">
        <v>6380</v>
      </c>
      <c r="E105" s="3">
        <v>6418</v>
      </c>
      <c r="F105" s="5">
        <v>6451</v>
      </c>
      <c r="G105" s="5">
        <v>6474</v>
      </c>
      <c r="H105" s="3">
        <v>6492</v>
      </c>
      <c r="I105" s="3">
        <v>6530</v>
      </c>
      <c r="J105" s="3">
        <v>6565</v>
      </c>
      <c r="K105" s="3">
        <v>6593</v>
      </c>
      <c r="L105" s="3">
        <v>6637</v>
      </c>
      <c r="M105" s="3">
        <v>6661</v>
      </c>
    </row>
    <row r="106" spans="1:13" ht="12.75">
      <c r="A106" s="6" t="s">
        <v>6</v>
      </c>
      <c r="B106" s="3">
        <v>58573</v>
      </c>
      <c r="C106" s="3">
        <v>58669</v>
      </c>
      <c r="D106" s="3">
        <v>58718</v>
      </c>
      <c r="E106" s="3">
        <v>58782</v>
      </c>
      <c r="F106" s="5">
        <v>58782</v>
      </c>
      <c r="G106" s="5">
        <v>58791</v>
      </c>
      <c r="H106" s="3">
        <v>58782</v>
      </c>
      <c r="I106" s="3">
        <v>58861</v>
      </c>
      <c r="J106" s="3">
        <v>58936</v>
      </c>
      <c r="K106" s="3">
        <v>59045</v>
      </c>
      <c r="L106" s="3">
        <v>59051</v>
      </c>
      <c r="M106" s="3">
        <v>59030</v>
      </c>
    </row>
    <row r="107" spans="1:13" ht="12.75">
      <c r="A107" s="6" t="s">
        <v>7</v>
      </c>
      <c r="B107" s="33">
        <f aca="true" t="shared" si="9" ref="B107:G107">SUM(B103:B106)</f>
        <v>100073</v>
      </c>
      <c r="C107" s="33">
        <f t="shared" si="9"/>
        <v>100304</v>
      </c>
      <c r="D107" s="33">
        <f t="shared" si="9"/>
        <v>100445</v>
      </c>
      <c r="E107" s="33">
        <f t="shared" si="9"/>
        <v>100642</v>
      </c>
      <c r="F107" s="34">
        <f t="shared" si="9"/>
        <v>100687</v>
      </c>
      <c r="G107" s="34">
        <f t="shared" si="9"/>
        <v>100747</v>
      </c>
      <c r="H107" s="33">
        <v>100793</v>
      </c>
      <c r="I107" s="33">
        <v>100979</v>
      </c>
      <c r="J107" s="33">
        <v>101146</v>
      </c>
      <c r="K107" s="33">
        <v>101337</v>
      </c>
      <c r="L107" s="33">
        <v>101464</v>
      </c>
      <c r="M107" s="33">
        <v>101445</v>
      </c>
    </row>
    <row r="108" spans="1:13" ht="12.75">
      <c r="A108" s="18"/>
      <c r="B108" s="35"/>
      <c r="C108" s="35"/>
      <c r="D108" s="35"/>
      <c r="E108" s="35"/>
      <c r="F108" s="36"/>
      <c r="G108" s="36"/>
      <c r="H108" s="35"/>
      <c r="I108" s="35"/>
      <c r="J108" s="35"/>
      <c r="K108" s="35"/>
      <c r="L108" s="35"/>
      <c r="M108" s="35"/>
    </row>
    <row r="109" spans="1:13" ht="13.5" thickBot="1">
      <c r="A109" s="13"/>
      <c r="B109" s="16" t="s">
        <v>166</v>
      </c>
      <c r="C109" s="16" t="s">
        <v>167</v>
      </c>
      <c r="D109" s="16" t="s">
        <v>168</v>
      </c>
      <c r="E109" s="16" t="s">
        <v>169</v>
      </c>
      <c r="F109" s="17" t="s">
        <v>170</v>
      </c>
      <c r="G109" s="17" t="s">
        <v>171</v>
      </c>
      <c r="H109" s="14" t="s">
        <v>172</v>
      </c>
      <c r="I109" s="14" t="s">
        <v>173</v>
      </c>
      <c r="J109" s="14" t="s">
        <v>174</v>
      </c>
      <c r="K109" s="14" t="s">
        <v>175</v>
      </c>
      <c r="L109" s="14" t="s">
        <v>176</v>
      </c>
      <c r="M109" s="14" t="s">
        <v>177</v>
      </c>
    </row>
    <row r="110" spans="1:13" ht="13.5" thickTop="1">
      <c r="A110" s="9" t="s">
        <v>3</v>
      </c>
      <c r="B110" s="10">
        <v>23904</v>
      </c>
      <c r="C110" s="10">
        <v>23891</v>
      </c>
      <c r="D110" s="10">
        <v>23955</v>
      </c>
      <c r="E110" s="10">
        <v>23973</v>
      </c>
      <c r="F110" s="12">
        <v>24042</v>
      </c>
      <c r="G110" s="12">
        <v>24085</v>
      </c>
      <c r="H110" s="10">
        <v>24100</v>
      </c>
      <c r="I110" s="10">
        <v>24119</v>
      </c>
      <c r="J110" s="10">
        <v>24155</v>
      </c>
      <c r="K110" s="10">
        <v>24175</v>
      </c>
      <c r="L110" s="10">
        <v>24211</v>
      </c>
      <c r="M110" s="10">
        <v>24238</v>
      </c>
    </row>
    <row r="111" spans="1:13" ht="12.75">
      <c r="A111" s="1" t="s">
        <v>4</v>
      </c>
      <c r="B111" s="3">
        <v>11930</v>
      </c>
      <c r="C111" s="3">
        <v>11923</v>
      </c>
      <c r="D111" s="3">
        <v>9753</v>
      </c>
      <c r="E111" s="3">
        <v>9776</v>
      </c>
      <c r="F111" s="5">
        <v>9806</v>
      </c>
      <c r="G111" s="5">
        <v>9838</v>
      </c>
      <c r="H111" s="3">
        <v>9852</v>
      </c>
      <c r="I111" s="3">
        <v>9870</v>
      </c>
      <c r="J111" s="3">
        <v>9888</v>
      </c>
      <c r="K111" s="3">
        <v>9879</v>
      </c>
      <c r="L111" s="3">
        <v>9896</v>
      </c>
      <c r="M111" s="3">
        <v>9907</v>
      </c>
    </row>
    <row r="112" spans="1:13" ht="12.75">
      <c r="A112" s="6" t="s">
        <v>5</v>
      </c>
      <c r="B112" s="3">
        <v>6721</v>
      </c>
      <c r="C112" s="3">
        <v>6736</v>
      </c>
      <c r="D112" s="3">
        <v>6773</v>
      </c>
      <c r="E112" s="3">
        <v>6797</v>
      </c>
      <c r="F112" s="5">
        <v>6822</v>
      </c>
      <c r="G112" s="5">
        <v>6848</v>
      </c>
      <c r="H112" s="3">
        <v>6871</v>
      </c>
      <c r="I112" s="3">
        <v>6897</v>
      </c>
      <c r="J112" s="3">
        <v>6917</v>
      </c>
      <c r="K112" s="3">
        <v>6922</v>
      </c>
      <c r="L112" s="3">
        <v>6941</v>
      </c>
      <c r="M112" s="3">
        <v>6948</v>
      </c>
    </row>
    <row r="113" spans="1:13" ht="12.75">
      <c r="A113" s="6" t="s">
        <v>6</v>
      </c>
      <c r="B113" s="3">
        <v>59188</v>
      </c>
      <c r="C113" s="3">
        <v>59228</v>
      </c>
      <c r="D113" s="3">
        <v>59306</v>
      </c>
      <c r="E113" s="3">
        <v>59367</v>
      </c>
      <c r="F113" s="5">
        <v>59458</v>
      </c>
      <c r="G113" s="5">
        <v>59481</v>
      </c>
      <c r="H113" s="3">
        <v>59508</v>
      </c>
      <c r="I113" s="3">
        <v>59592</v>
      </c>
      <c r="J113" s="3">
        <v>59672</v>
      </c>
      <c r="K113" s="3">
        <v>59676</v>
      </c>
      <c r="L113" s="3">
        <v>59170</v>
      </c>
      <c r="M113" s="3">
        <v>59708</v>
      </c>
    </row>
    <row r="114" spans="1:13" ht="12.75">
      <c r="A114" s="6" t="s">
        <v>7</v>
      </c>
      <c r="B114" s="33">
        <f aca="true" t="shared" si="10" ref="B114:J114">SUM(B110:B113)</f>
        <v>101743</v>
      </c>
      <c r="C114" s="33">
        <f t="shared" si="10"/>
        <v>101778</v>
      </c>
      <c r="D114" s="33">
        <f t="shared" si="10"/>
        <v>99787</v>
      </c>
      <c r="E114" s="33">
        <f t="shared" si="10"/>
        <v>99913</v>
      </c>
      <c r="F114" s="34">
        <f t="shared" si="10"/>
        <v>100128</v>
      </c>
      <c r="G114" s="34">
        <f t="shared" si="10"/>
        <v>100252</v>
      </c>
      <c r="H114" s="33">
        <f t="shared" si="10"/>
        <v>100331</v>
      </c>
      <c r="I114" s="33">
        <f t="shared" si="10"/>
        <v>100478</v>
      </c>
      <c r="J114" s="33">
        <f t="shared" si="10"/>
        <v>100632</v>
      </c>
      <c r="K114" s="33">
        <v>100652</v>
      </c>
      <c r="L114" s="33">
        <f>SUM(L110:L113)</f>
        <v>100218</v>
      </c>
      <c r="M114" s="33">
        <f>SUM(M110:M113)</f>
        <v>100801</v>
      </c>
    </row>
    <row r="115" spans="1:13" ht="12.75">
      <c r="A115" s="18"/>
      <c r="B115" s="35"/>
      <c r="C115" s="35"/>
      <c r="D115" s="35"/>
      <c r="E115" s="35"/>
      <c r="F115" s="36"/>
      <c r="G115" s="36"/>
      <c r="H115" s="35"/>
      <c r="I115" s="35"/>
      <c r="J115" s="35"/>
      <c r="K115" s="35"/>
      <c r="L115" s="35"/>
      <c r="M115" s="35"/>
    </row>
    <row r="116" spans="1:13" ht="13.5" thickBot="1">
      <c r="A116" s="13"/>
      <c r="B116" s="16" t="s">
        <v>178</v>
      </c>
      <c r="C116" s="16" t="s">
        <v>179</v>
      </c>
      <c r="D116" s="16" t="s">
        <v>180</v>
      </c>
      <c r="E116" s="16" t="s">
        <v>181</v>
      </c>
      <c r="F116" s="17" t="s">
        <v>182</v>
      </c>
      <c r="G116" s="17" t="s">
        <v>183</v>
      </c>
      <c r="H116" s="14" t="s">
        <v>184</v>
      </c>
      <c r="I116" s="14" t="s">
        <v>185</v>
      </c>
      <c r="J116" s="14" t="s">
        <v>186</v>
      </c>
      <c r="K116" s="14" t="s">
        <v>187</v>
      </c>
      <c r="L116" s="14" t="s">
        <v>188</v>
      </c>
      <c r="M116" s="14" t="s">
        <v>189</v>
      </c>
    </row>
    <row r="117" spans="1:13" ht="13.5" thickTop="1">
      <c r="A117" s="9" t="s">
        <v>3</v>
      </c>
      <c r="B117" s="10">
        <v>24290</v>
      </c>
      <c r="C117" s="10">
        <v>24354</v>
      </c>
      <c r="D117" s="10">
        <v>24382</v>
      </c>
      <c r="E117" s="10">
        <v>24439</v>
      </c>
      <c r="F117" s="12">
        <v>24462</v>
      </c>
      <c r="G117" s="12">
        <v>24488</v>
      </c>
      <c r="H117" s="10">
        <v>24489</v>
      </c>
      <c r="I117" s="10">
        <v>24505</v>
      </c>
      <c r="J117" s="10">
        <v>24567</v>
      </c>
      <c r="K117" s="10">
        <v>24611</v>
      </c>
      <c r="L117" s="10">
        <v>24617</v>
      </c>
      <c r="M117" s="10">
        <v>24654</v>
      </c>
    </row>
    <row r="118" spans="1:13" ht="12.75">
      <c r="A118" s="1" t="s">
        <v>4</v>
      </c>
      <c r="B118" s="3">
        <v>9919</v>
      </c>
      <c r="C118" s="3">
        <v>9924</v>
      </c>
      <c r="D118" s="3">
        <v>9950</v>
      </c>
      <c r="E118" s="3">
        <v>9964</v>
      </c>
      <c r="F118" s="5">
        <v>9974</v>
      </c>
      <c r="G118" s="5">
        <v>9981</v>
      </c>
      <c r="H118" s="3">
        <v>10001</v>
      </c>
      <c r="I118" s="3">
        <v>10008</v>
      </c>
      <c r="J118" s="3">
        <v>10035</v>
      </c>
      <c r="K118" s="3">
        <v>10049</v>
      </c>
      <c r="L118" s="3">
        <v>10077</v>
      </c>
      <c r="M118" s="3">
        <v>10087</v>
      </c>
    </row>
    <row r="119" spans="1:13" ht="12.75">
      <c r="A119" s="6" t="s">
        <v>5</v>
      </c>
      <c r="B119" s="3">
        <v>6978</v>
      </c>
      <c r="C119" s="3">
        <v>6984</v>
      </c>
      <c r="D119" s="3">
        <v>7024</v>
      </c>
      <c r="E119" s="3">
        <v>7042</v>
      </c>
      <c r="F119" s="5">
        <v>7070</v>
      </c>
      <c r="G119" s="5">
        <v>7091</v>
      </c>
      <c r="H119" s="3">
        <v>7088</v>
      </c>
      <c r="I119" s="3">
        <v>7088</v>
      </c>
      <c r="J119" s="3">
        <v>7110</v>
      </c>
      <c r="K119" s="3">
        <v>7153</v>
      </c>
      <c r="L119" s="3">
        <v>7178</v>
      </c>
      <c r="M119" s="3">
        <v>7194</v>
      </c>
    </row>
    <row r="120" spans="1:13" ht="12.75">
      <c r="A120" s="6" t="s">
        <v>6</v>
      </c>
      <c r="B120" s="3">
        <v>59750</v>
      </c>
      <c r="C120" s="3">
        <v>59800</v>
      </c>
      <c r="D120" s="3">
        <v>59859</v>
      </c>
      <c r="E120" s="3">
        <v>59909</v>
      </c>
      <c r="F120" s="5">
        <v>59924</v>
      </c>
      <c r="G120" s="5">
        <v>59876</v>
      </c>
      <c r="H120" s="3">
        <v>59820</v>
      </c>
      <c r="I120" s="3">
        <v>59871</v>
      </c>
      <c r="J120" s="3">
        <v>59977</v>
      </c>
      <c r="K120" s="3">
        <v>60046</v>
      </c>
      <c r="L120" s="3">
        <v>60018</v>
      </c>
      <c r="M120" s="3">
        <v>60016</v>
      </c>
    </row>
    <row r="121" spans="1:13" ht="12.75">
      <c r="A121" s="6" t="s">
        <v>7</v>
      </c>
      <c r="B121" s="33">
        <v>100937</v>
      </c>
      <c r="C121" s="33">
        <v>101062</v>
      </c>
      <c r="D121" s="33">
        <v>101215</v>
      </c>
      <c r="E121" s="33">
        <v>101354</v>
      </c>
      <c r="F121" s="34">
        <v>101430</v>
      </c>
      <c r="G121" s="34">
        <f>SUM(G117:G120)</f>
        <v>101436</v>
      </c>
      <c r="H121" s="33">
        <v>101398</v>
      </c>
      <c r="I121" s="33">
        <v>101472</v>
      </c>
      <c r="J121" s="33">
        <v>101689</v>
      </c>
      <c r="K121" s="33">
        <v>101859</v>
      </c>
      <c r="L121" s="33">
        <v>101890</v>
      </c>
      <c r="M121" s="33">
        <v>101951</v>
      </c>
    </row>
    <row r="122" spans="1:13" ht="12.75">
      <c r="A122" s="18"/>
      <c r="B122" s="35"/>
      <c r="C122" s="35"/>
      <c r="D122" s="35"/>
      <c r="E122" s="35"/>
      <c r="F122" s="36"/>
      <c r="G122" s="36"/>
      <c r="H122" s="35"/>
      <c r="I122" s="35"/>
      <c r="J122" s="35"/>
      <c r="K122" s="35"/>
      <c r="L122" s="35"/>
      <c r="M122" s="35"/>
    </row>
    <row r="123" spans="1:13" ht="13.5" thickBot="1">
      <c r="A123" s="13"/>
      <c r="B123" s="16" t="s">
        <v>190</v>
      </c>
      <c r="C123" s="16" t="s">
        <v>191</v>
      </c>
      <c r="D123" s="16" t="s">
        <v>192</v>
      </c>
      <c r="E123" s="16" t="s">
        <v>193</v>
      </c>
      <c r="F123" s="17" t="s">
        <v>194</v>
      </c>
      <c r="G123" s="17" t="s">
        <v>195</v>
      </c>
      <c r="H123" s="14" t="s">
        <v>196</v>
      </c>
      <c r="I123" s="14" t="s">
        <v>197</v>
      </c>
      <c r="J123" s="14" t="s">
        <v>198</v>
      </c>
      <c r="K123" s="14" t="s">
        <v>199</v>
      </c>
      <c r="L123" s="14" t="s">
        <v>200</v>
      </c>
      <c r="M123" s="14" t="s">
        <v>201</v>
      </c>
    </row>
    <row r="124" spans="1:13" ht="13.5" thickTop="1">
      <c r="A124" s="9" t="s">
        <v>3</v>
      </c>
      <c r="B124" s="10">
        <v>24739</v>
      </c>
      <c r="C124" s="10">
        <v>24786</v>
      </c>
      <c r="D124" s="10">
        <v>24837</v>
      </c>
      <c r="E124" s="10">
        <v>24883</v>
      </c>
      <c r="F124" s="12">
        <v>24908</v>
      </c>
      <c r="G124" s="12">
        <v>24934</v>
      </c>
      <c r="H124" s="10">
        <v>24954</v>
      </c>
      <c r="I124" s="10">
        <v>25013</v>
      </c>
      <c r="J124" s="10">
        <v>25070</v>
      </c>
      <c r="K124" s="10">
        <v>25119</v>
      </c>
      <c r="L124" s="10">
        <v>25125</v>
      </c>
      <c r="M124" s="10">
        <v>25182</v>
      </c>
    </row>
    <row r="125" spans="1:13" ht="12.75">
      <c r="A125" s="1" t="s">
        <v>4</v>
      </c>
      <c r="B125" s="3">
        <v>10136</v>
      </c>
      <c r="C125" s="3">
        <v>10162</v>
      </c>
      <c r="D125" s="3">
        <v>10173</v>
      </c>
      <c r="E125" s="3">
        <v>10194</v>
      </c>
      <c r="F125" s="5">
        <v>10225</v>
      </c>
      <c r="G125" s="5">
        <v>10261</v>
      </c>
      <c r="H125" s="3">
        <v>10268</v>
      </c>
      <c r="I125" s="3">
        <v>10292</v>
      </c>
      <c r="J125" s="3">
        <v>10299</v>
      </c>
      <c r="K125" s="3">
        <v>10314</v>
      </c>
      <c r="L125" s="3">
        <v>10329</v>
      </c>
      <c r="M125" s="3">
        <v>10344</v>
      </c>
    </row>
    <row r="126" spans="1:13" ht="12.75">
      <c r="A126" s="6" t="s">
        <v>5</v>
      </c>
      <c r="B126" s="3">
        <v>7224</v>
      </c>
      <c r="C126" s="3">
        <v>7249</v>
      </c>
      <c r="D126" s="3">
        <v>7264</v>
      </c>
      <c r="E126" s="3">
        <v>7281</v>
      </c>
      <c r="F126" s="5">
        <v>7306</v>
      </c>
      <c r="G126" s="5">
        <v>7332</v>
      </c>
      <c r="H126" s="3">
        <v>7341</v>
      </c>
      <c r="I126" s="3">
        <v>7364</v>
      </c>
      <c r="J126" s="3">
        <v>7385</v>
      </c>
      <c r="K126" s="3">
        <v>7417</v>
      </c>
      <c r="L126" s="3">
        <v>7438</v>
      </c>
      <c r="M126" s="3">
        <v>7451</v>
      </c>
    </row>
    <row r="127" spans="1:13" ht="12.75">
      <c r="A127" s="6" t="s">
        <v>6</v>
      </c>
      <c r="B127" s="3">
        <v>60168</v>
      </c>
      <c r="C127" s="3">
        <v>60262</v>
      </c>
      <c r="D127" s="3">
        <v>60374</v>
      </c>
      <c r="E127" s="3">
        <v>60479</v>
      </c>
      <c r="F127" s="5">
        <v>60559</v>
      </c>
      <c r="G127" s="5">
        <v>60657</v>
      </c>
      <c r="H127" s="3">
        <v>60753</v>
      </c>
      <c r="I127" s="3">
        <v>60842</v>
      </c>
      <c r="J127" s="3">
        <v>60933</v>
      </c>
      <c r="K127" s="3">
        <v>61056</v>
      </c>
      <c r="L127" s="3">
        <v>61124</v>
      </c>
      <c r="M127" s="3">
        <v>61168</v>
      </c>
    </row>
    <row r="128" spans="1:13" ht="12.75">
      <c r="A128" s="6" t="s">
        <v>7</v>
      </c>
      <c r="B128" s="33">
        <f>SUM(B124:B127)</f>
        <v>102267</v>
      </c>
      <c r="C128" s="33">
        <f>SUM(C124:C127)</f>
        <v>102459</v>
      </c>
      <c r="D128" s="33">
        <f>SUM(D124:D127)</f>
        <v>102648</v>
      </c>
      <c r="E128" s="33">
        <f>SUM(E124:E127)</f>
        <v>102837</v>
      </c>
      <c r="F128" s="34">
        <v>102998</v>
      </c>
      <c r="G128" s="34">
        <f aca="true" t="shared" si="11" ref="G128:M128">SUM(G124:G127)</f>
        <v>103184</v>
      </c>
      <c r="H128" s="33">
        <f t="shared" si="11"/>
        <v>103316</v>
      </c>
      <c r="I128" s="33">
        <f t="shared" si="11"/>
        <v>103511</v>
      </c>
      <c r="J128" s="33">
        <f t="shared" si="11"/>
        <v>103687</v>
      </c>
      <c r="K128" s="33">
        <f t="shared" si="11"/>
        <v>103906</v>
      </c>
      <c r="L128" s="33">
        <f t="shared" si="11"/>
        <v>104016</v>
      </c>
      <c r="M128" s="33">
        <f t="shared" si="11"/>
        <v>104145</v>
      </c>
    </row>
    <row r="129" spans="1:13" ht="12.75">
      <c r="A129" s="18"/>
      <c r="B129" s="35"/>
      <c r="C129" s="35"/>
      <c r="D129" s="35"/>
      <c r="E129" s="35"/>
      <c r="F129" s="36"/>
      <c r="G129" s="36"/>
      <c r="H129" s="35"/>
      <c r="I129" s="35"/>
      <c r="J129" s="35"/>
      <c r="K129" s="35"/>
      <c r="L129" s="35"/>
      <c r="M129" s="35"/>
    </row>
    <row r="130" spans="1:13" ht="13.5" thickBot="1">
      <c r="A130" s="13"/>
      <c r="B130" s="16" t="s">
        <v>202</v>
      </c>
      <c r="C130" s="16" t="s">
        <v>203</v>
      </c>
      <c r="D130" s="16" t="s">
        <v>204</v>
      </c>
      <c r="E130" s="16" t="s">
        <v>205</v>
      </c>
      <c r="F130" s="17" t="s">
        <v>206</v>
      </c>
      <c r="G130" s="17" t="s">
        <v>207</v>
      </c>
      <c r="H130" s="14" t="s">
        <v>208</v>
      </c>
      <c r="I130" s="14" t="s">
        <v>209</v>
      </c>
      <c r="J130" s="14" t="s">
        <v>210</v>
      </c>
      <c r="K130" s="14" t="s">
        <v>211</v>
      </c>
      <c r="L130" s="14" t="s">
        <v>212</v>
      </c>
      <c r="M130" s="14" t="s">
        <v>213</v>
      </c>
    </row>
    <row r="131" spans="1:13" ht="13.5" thickTop="1">
      <c r="A131" s="9" t="s">
        <v>3</v>
      </c>
      <c r="B131" s="10">
        <v>25226</v>
      </c>
      <c r="C131" s="10">
        <v>25248</v>
      </c>
      <c r="D131" s="10">
        <v>25285</v>
      </c>
      <c r="E131" s="10">
        <v>25289</v>
      </c>
      <c r="F131" s="12">
        <v>25341</v>
      </c>
      <c r="G131" s="12">
        <v>25461</v>
      </c>
      <c r="H131" s="10">
        <v>25515</v>
      </c>
      <c r="I131" s="10">
        <v>25545</v>
      </c>
      <c r="J131" s="10">
        <v>25601</v>
      </c>
      <c r="K131" s="10">
        <v>25598</v>
      </c>
      <c r="L131" s="10">
        <v>25633</v>
      </c>
      <c r="M131" s="10">
        <v>25657</v>
      </c>
    </row>
    <row r="132" spans="1:13" ht="12.75">
      <c r="A132" s="1" t="s">
        <v>4</v>
      </c>
      <c r="B132" s="3">
        <v>10355</v>
      </c>
      <c r="C132" s="3">
        <v>10367</v>
      </c>
      <c r="D132" s="3">
        <v>10461</v>
      </c>
      <c r="E132" s="3">
        <v>10497</v>
      </c>
      <c r="F132" s="5">
        <v>10550</v>
      </c>
      <c r="G132" s="5">
        <v>10636</v>
      </c>
      <c r="H132" s="3">
        <v>10686</v>
      </c>
      <c r="I132" s="3">
        <v>10733</v>
      </c>
      <c r="J132" s="3">
        <v>10785</v>
      </c>
      <c r="K132" s="3">
        <v>10806</v>
      </c>
      <c r="L132" s="3">
        <v>10841</v>
      </c>
      <c r="M132" s="3">
        <v>10884</v>
      </c>
    </row>
    <row r="133" spans="1:13" ht="12.75">
      <c r="A133" s="6" t="s">
        <v>5</v>
      </c>
      <c r="B133" s="3">
        <v>7475</v>
      </c>
      <c r="C133" s="3">
        <v>7480</v>
      </c>
      <c r="D133" s="3">
        <v>7490</v>
      </c>
      <c r="E133" s="3">
        <v>7500</v>
      </c>
      <c r="F133" s="5">
        <v>7533</v>
      </c>
      <c r="G133" s="5">
        <v>7557</v>
      </c>
      <c r="H133" s="3">
        <v>7583</v>
      </c>
      <c r="I133" s="3">
        <v>7609</v>
      </c>
      <c r="J133" s="3">
        <v>7648</v>
      </c>
      <c r="K133" s="3">
        <v>7664</v>
      </c>
      <c r="L133" s="3">
        <v>7690</v>
      </c>
      <c r="M133" s="3">
        <v>7759</v>
      </c>
    </row>
    <row r="134" spans="1:13" ht="12.75">
      <c r="A134" s="6" t="s">
        <v>6</v>
      </c>
      <c r="B134" s="3">
        <v>61233</v>
      </c>
      <c r="C134" s="3">
        <v>61277</v>
      </c>
      <c r="D134" s="3">
        <v>61339</v>
      </c>
      <c r="E134" s="3">
        <v>61406</v>
      </c>
      <c r="F134" s="5">
        <v>61496</v>
      </c>
      <c r="G134" s="5">
        <v>61622</v>
      </c>
      <c r="H134" s="3">
        <v>61672</v>
      </c>
      <c r="I134" s="3">
        <v>61723</v>
      </c>
      <c r="J134" s="3">
        <v>61843</v>
      </c>
      <c r="K134" s="3">
        <v>61900</v>
      </c>
      <c r="L134" s="3">
        <v>61960</v>
      </c>
      <c r="M134" s="3">
        <v>62071</v>
      </c>
    </row>
    <row r="135" spans="1:13" ht="12.75">
      <c r="A135" s="6" t="s">
        <v>7</v>
      </c>
      <c r="B135" s="33">
        <f aca="true" t="shared" si="12" ref="B135:M135">SUM(B131:B134)</f>
        <v>104289</v>
      </c>
      <c r="C135" s="33">
        <f t="shared" si="12"/>
        <v>104372</v>
      </c>
      <c r="D135" s="33">
        <f t="shared" si="12"/>
        <v>104575</v>
      </c>
      <c r="E135" s="33">
        <f t="shared" si="12"/>
        <v>104692</v>
      </c>
      <c r="F135" s="34">
        <f t="shared" si="12"/>
        <v>104920</v>
      </c>
      <c r="G135" s="34">
        <f t="shared" si="12"/>
        <v>105276</v>
      </c>
      <c r="H135" s="33">
        <f t="shared" si="12"/>
        <v>105456</v>
      </c>
      <c r="I135" s="33">
        <f t="shared" si="12"/>
        <v>105610</v>
      </c>
      <c r="J135" s="33">
        <f t="shared" si="12"/>
        <v>105877</v>
      </c>
      <c r="K135" s="33">
        <f t="shared" si="12"/>
        <v>105968</v>
      </c>
      <c r="L135" s="33">
        <f t="shared" si="12"/>
        <v>106124</v>
      </c>
      <c r="M135" s="33">
        <f t="shared" si="12"/>
        <v>106371</v>
      </c>
    </row>
    <row r="136" spans="1:13" ht="12.75">
      <c r="A136" s="18"/>
      <c r="B136" s="35"/>
      <c r="C136" s="35"/>
      <c r="D136" s="35"/>
      <c r="E136" s="35"/>
      <c r="F136" s="36"/>
      <c r="G136" s="36"/>
      <c r="H136" s="35"/>
      <c r="I136" s="35"/>
      <c r="J136" s="35"/>
      <c r="K136" s="35"/>
      <c r="L136" s="35"/>
      <c r="M136" s="35"/>
    </row>
    <row r="137" spans="1:13" ht="13.5" thickBot="1">
      <c r="A137" s="13"/>
      <c r="B137" s="16" t="s">
        <v>214</v>
      </c>
      <c r="C137" s="16" t="s">
        <v>215</v>
      </c>
      <c r="D137" s="16" t="s">
        <v>216</v>
      </c>
      <c r="E137" s="16" t="s">
        <v>217</v>
      </c>
      <c r="F137" s="17" t="s">
        <v>218</v>
      </c>
      <c r="G137" s="17" t="s">
        <v>219</v>
      </c>
      <c r="H137" s="14" t="s">
        <v>220</v>
      </c>
      <c r="I137" s="14" t="s">
        <v>221</v>
      </c>
      <c r="J137" s="14" t="s">
        <v>222</v>
      </c>
      <c r="K137" s="14" t="s">
        <v>223</v>
      </c>
      <c r="L137" s="14" t="s">
        <v>224</v>
      </c>
      <c r="M137" s="14" t="s">
        <v>225</v>
      </c>
    </row>
    <row r="138" spans="1:13" ht="13.5" thickTop="1">
      <c r="A138" s="9" t="s">
        <v>3</v>
      </c>
      <c r="B138" s="10">
        <v>25693</v>
      </c>
      <c r="C138" s="10">
        <v>25758</v>
      </c>
      <c r="D138" s="10">
        <v>25826</v>
      </c>
      <c r="E138" s="10">
        <v>25853</v>
      </c>
      <c r="F138" s="12">
        <v>25933</v>
      </c>
      <c r="G138" s="12">
        <v>25993</v>
      </c>
      <c r="H138" s="10">
        <v>25999</v>
      </c>
      <c r="I138" s="10">
        <v>26060</v>
      </c>
      <c r="J138" s="10">
        <v>26101</v>
      </c>
      <c r="K138" s="10">
        <v>26129</v>
      </c>
      <c r="L138" s="10">
        <v>26130</v>
      </c>
      <c r="M138" s="10">
        <v>26133</v>
      </c>
    </row>
    <row r="139" spans="1:13" ht="12.75">
      <c r="A139" s="1" t="s">
        <v>4</v>
      </c>
      <c r="B139" s="3">
        <v>10944</v>
      </c>
      <c r="C139" s="3">
        <v>11022</v>
      </c>
      <c r="D139" s="3">
        <v>11081</v>
      </c>
      <c r="E139" s="3">
        <v>11096</v>
      </c>
      <c r="F139" s="5">
        <v>11130</v>
      </c>
      <c r="G139" s="5">
        <v>11149</v>
      </c>
      <c r="H139" s="3">
        <v>11155</v>
      </c>
      <c r="I139" s="3">
        <v>11189</v>
      </c>
      <c r="J139" s="3">
        <v>11239</v>
      </c>
      <c r="K139" s="3">
        <v>11267</v>
      </c>
      <c r="L139" s="3">
        <v>11278</v>
      </c>
      <c r="M139" s="3">
        <v>11311</v>
      </c>
    </row>
    <row r="140" spans="1:13" ht="12.75">
      <c r="A140" s="6" t="s">
        <v>5</v>
      </c>
      <c r="B140" s="3">
        <v>7796</v>
      </c>
      <c r="C140" s="3">
        <v>7824</v>
      </c>
      <c r="D140" s="3">
        <v>7894</v>
      </c>
      <c r="E140" s="3">
        <v>7929</v>
      </c>
      <c r="F140" s="5">
        <v>7983</v>
      </c>
      <c r="G140" s="5">
        <v>8019</v>
      </c>
      <c r="H140" s="3">
        <v>8017</v>
      </c>
      <c r="I140" s="3">
        <v>8050</v>
      </c>
      <c r="J140" s="3">
        <v>8087</v>
      </c>
      <c r="K140" s="3">
        <v>8124</v>
      </c>
      <c r="L140" s="3">
        <v>8171</v>
      </c>
      <c r="M140" s="3">
        <v>8202</v>
      </c>
    </row>
    <row r="141" spans="1:13" ht="12.75">
      <c r="A141" s="6" t="s">
        <v>6</v>
      </c>
      <c r="B141" s="3">
        <v>62216</v>
      </c>
      <c r="C141" s="3">
        <v>62340</v>
      </c>
      <c r="D141" s="3">
        <v>62551</v>
      </c>
      <c r="E141" s="3">
        <v>62689</v>
      </c>
      <c r="F141" s="5">
        <v>62856</v>
      </c>
      <c r="G141" s="5">
        <v>62992</v>
      </c>
      <c r="H141" s="3">
        <v>63066</v>
      </c>
      <c r="I141" s="3">
        <v>63183</v>
      </c>
      <c r="J141" s="3">
        <v>63327</v>
      </c>
      <c r="K141" s="3">
        <v>63445</v>
      </c>
      <c r="L141" s="3">
        <v>63501</v>
      </c>
      <c r="M141" s="3">
        <v>63510</v>
      </c>
    </row>
    <row r="142" spans="1:13" ht="12.75">
      <c r="A142" s="6" t="s">
        <v>7</v>
      </c>
      <c r="B142" s="33">
        <f aca="true" t="shared" si="13" ref="B142:J142">SUM(B138:B141)</f>
        <v>106649</v>
      </c>
      <c r="C142" s="33">
        <f t="shared" si="13"/>
        <v>106944</v>
      </c>
      <c r="D142" s="33">
        <f t="shared" si="13"/>
        <v>107352</v>
      </c>
      <c r="E142" s="33">
        <f t="shared" si="13"/>
        <v>107567</v>
      </c>
      <c r="F142" s="34">
        <f t="shared" si="13"/>
        <v>107902</v>
      </c>
      <c r="G142" s="34">
        <f t="shared" si="13"/>
        <v>108153</v>
      </c>
      <c r="H142" s="33">
        <f t="shared" si="13"/>
        <v>108237</v>
      </c>
      <c r="I142" s="33">
        <f t="shared" si="13"/>
        <v>108482</v>
      </c>
      <c r="J142" s="33">
        <f t="shared" si="13"/>
        <v>108754</v>
      </c>
      <c r="K142" s="33">
        <f>SUM(K138:K141)</f>
        <v>108965</v>
      </c>
      <c r="L142" s="33">
        <f>SUM(L138:L141)</f>
        <v>109080</v>
      </c>
      <c r="M142" s="33">
        <f>SUM(M138:M141)</f>
        <v>109156</v>
      </c>
    </row>
    <row r="143" spans="1:13" ht="12.75">
      <c r="A143" s="18"/>
      <c r="B143" s="35"/>
      <c r="C143" s="35"/>
      <c r="D143" s="35"/>
      <c r="E143" s="35"/>
      <c r="F143" s="36"/>
      <c r="G143" s="36"/>
      <c r="H143" s="35"/>
      <c r="I143" s="35"/>
      <c r="J143" s="35"/>
      <c r="K143" s="35"/>
      <c r="L143" s="35"/>
      <c r="M143" s="35"/>
    </row>
    <row r="144" spans="1:13" ht="13.5" thickBot="1">
      <c r="A144" s="13"/>
      <c r="B144" s="16" t="s">
        <v>227</v>
      </c>
      <c r="C144" s="16" t="s">
        <v>226</v>
      </c>
      <c r="D144" s="16" t="s">
        <v>228</v>
      </c>
      <c r="E144" s="16" t="s">
        <v>229</v>
      </c>
      <c r="F144" s="17" t="s">
        <v>230</v>
      </c>
      <c r="G144" s="17" t="s">
        <v>231</v>
      </c>
      <c r="H144" s="14" t="s">
        <v>232</v>
      </c>
      <c r="I144" s="14" t="s">
        <v>233</v>
      </c>
      <c r="J144" s="14" t="s">
        <v>234</v>
      </c>
      <c r="K144" s="14" t="s">
        <v>235</v>
      </c>
      <c r="L144" s="14" t="s">
        <v>236</v>
      </c>
      <c r="M144" s="14" t="s">
        <v>237</v>
      </c>
    </row>
    <row r="145" spans="1:13" ht="13.5" thickTop="1">
      <c r="A145" s="9" t="s">
        <v>3</v>
      </c>
      <c r="B145" s="10">
        <v>26170</v>
      </c>
      <c r="C145" s="10">
        <v>26233</v>
      </c>
      <c r="D145" s="10">
        <v>26259</v>
      </c>
      <c r="E145" s="10">
        <v>26332</v>
      </c>
      <c r="F145" s="12">
        <v>26428</v>
      </c>
      <c r="G145" s="12">
        <v>26504</v>
      </c>
      <c r="H145" s="10">
        <v>26535</v>
      </c>
      <c r="I145" s="10">
        <v>26597</v>
      </c>
      <c r="J145" s="10">
        <v>26677</v>
      </c>
      <c r="K145" s="10">
        <v>26668</v>
      </c>
      <c r="L145" s="10">
        <v>26667</v>
      </c>
      <c r="M145" s="10">
        <v>26586</v>
      </c>
    </row>
    <row r="146" spans="1:13" ht="12.75">
      <c r="A146" s="1" t="s">
        <v>4</v>
      </c>
      <c r="B146" s="3">
        <v>11340</v>
      </c>
      <c r="C146" s="3">
        <v>11372</v>
      </c>
      <c r="D146" s="3">
        <v>11406</v>
      </c>
      <c r="E146" s="3">
        <v>11434</v>
      </c>
      <c r="F146" s="5">
        <v>11444</v>
      </c>
      <c r="G146" s="5">
        <v>11465</v>
      </c>
      <c r="H146" s="3">
        <v>11479</v>
      </c>
      <c r="I146" s="3">
        <v>11503</v>
      </c>
      <c r="J146" s="3">
        <v>11545</v>
      </c>
      <c r="K146" s="3">
        <v>11552</v>
      </c>
      <c r="L146" s="3">
        <v>11565</v>
      </c>
      <c r="M146" s="3">
        <v>11545</v>
      </c>
    </row>
    <row r="147" spans="1:13" ht="12.75">
      <c r="A147" s="6" t="s">
        <v>5</v>
      </c>
      <c r="B147" s="3">
        <v>8231</v>
      </c>
      <c r="C147" s="3">
        <v>8270</v>
      </c>
      <c r="D147" s="3">
        <v>8305</v>
      </c>
      <c r="E147" s="3">
        <v>8358</v>
      </c>
      <c r="F147" s="5">
        <v>8382</v>
      </c>
      <c r="G147" s="5">
        <v>8424</v>
      </c>
      <c r="H147" s="3">
        <v>8445</v>
      </c>
      <c r="I147" s="3">
        <v>8476</v>
      </c>
      <c r="J147" s="3">
        <v>8506</v>
      </c>
      <c r="K147" s="3">
        <v>8544</v>
      </c>
      <c r="L147" s="3">
        <v>8597</v>
      </c>
      <c r="M147" s="3">
        <v>8615</v>
      </c>
    </row>
    <row r="148" spans="1:13" ht="12.75">
      <c r="A148" s="6" t="s">
        <v>6</v>
      </c>
      <c r="B148" s="3">
        <v>63619</v>
      </c>
      <c r="C148" s="3">
        <v>63794</v>
      </c>
      <c r="D148" s="3">
        <v>63873</v>
      </c>
      <c r="E148" s="3">
        <v>64022</v>
      </c>
      <c r="F148" s="5">
        <v>64142</v>
      </c>
      <c r="G148" s="5">
        <v>64298</v>
      </c>
      <c r="H148" s="3">
        <v>64428</v>
      </c>
      <c r="I148" s="3">
        <v>64660</v>
      </c>
      <c r="J148" s="3">
        <v>64778</v>
      </c>
      <c r="K148" s="3">
        <v>64737</v>
      </c>
      <c r="L148" s="3">
        <v>64522</v>
      </c>
      <c r="M148" s="3">
        <v>64206</v>
      </c>
    </row>
    <row r="149" spans="1:13" ht="12.75">
      <c r="A149" s="6" t="s">
        <v>7</v>
      </c>
      <c r="B149" s="33">
        <f>SUM(B145:B148)</f>
        <v>109360</v>
      </c>
      <c r="C149" s="33">
        <v>109669</v>
      </c>
      <c r="D149" s="33">
        <f>SUM(D145:D148)</f>
        <v>109843</v>
      </c>
      <c r="E149" s="33">
        <f>SUM(E145:E148)</f>
        <v>110146</v>
      </c>
      <c r="F149" s="34">
        <f>SUM(F145:F148)</f>
        <v>110396</v>
      </c>
      <c r="G149" s="34">
        <v>110691</v>
      </c>
      <c r="H149" s="33">
        <f aca="true" t="shared" si="14" ref="H149:M149">SUM(H145:H148)</f>
        <v>110887</v>
      </c>
      <c r="I149" s="33">
        <f t="shared" si="14"/>
        <v>111236</v>
      </c>
      <c r="J149" s="33">
        <f t="shared" si="14"/>
        <v>111506</v>
      </c>
      <c r="K149" s="33">
        <f t="shared" si="14"/>
        <v>111501</v>
      </c>
      <c r="L149" s="33">
        <f t="shared" si="14"/>
        <v>111351</v>
      </c>
      <c r="M149" s="33">
        <f t="shared" si="14"/>
        <v>110952</v>
      </c>
    </row>
    <row r="150" spans="1:13" ht="12.75">
      <c r="A150" s="18"/>
      <c r="B150" s="35"/>
      <c r="C150" s="35"/>
      <c r="D150" s="35"/>
      <c r="E150" s="35"/>
      <c r="F150" s="36"/>
      <c r="G150" s="36"/>
      <c r="H150" s="35"/>
      <c r="I150" s="35"/>
      <c r="J150" s="35"/>
      <c r="K150" s="35"/>
      <c r="L150" s="35"/>
      <c r="M150" s="35"/>
    </row>
    <row r="151" spans="1:13" ht="13.5" thickBot="1">
      <c r="A151" s="13"/>
      <c r="B151" s="16" t="s">
        <v>238</v>
      </c>
      <c r="C151" s="16" t="s">
        <v>239</v>
      </c>
      <c r="D151" s="16" t="s">
        <v>240</v>
      </c>
      <c r="E151" s="16" t="s">
        <v>241</v>
      </c>
      <c r="F151" s="17"/>
      <c r="G151" s="17"/>
      <c r="H151" s="14"/>
      <c r="I151" s="14"/>
      <c r="J151" s="14"/>
      <c r="K151" s="14"/>
      <c r="L151" s="14"/>
      <c r="M151" s="14"/>
    </row>
    <row r="152" spans="1:13" ht="13.5" thickTop="1">
      <c r="A152" s="9" t="s">
        <v>3</v>
      </c>
      <c r="B152" s="10">
        <v>26574</v>
      </c>
      <c r="C152" s="10">
        <v>26112</v>
      </c>
      <c r="D152" s="10">
        <v>25588</v>
      </c>
      <c r="E152" s="10">
        <v>25543</v>
      </c>
      <c r="F152" s="12"/>
      <c r="G152" s="12"/>
      <c r="H152" s="10"/>
      <c r="I152" s="10"/>
      <c r="J152" s="10"/>
      <c r="K152" s="10"/>
      <c r="L152" s="10"/>
      <c r="M152" s="10"/>
    </row>
    <row r="153" spans="1:13" ht="12.75">
      <c r="A153" s="1" t="s">
        <v>4</v>
      </c>
      <c r="B153" s="3">
        <v>11544</v>
      </c>
      <c r="C153" s="3">
        <v>11442</v>
      </c>
      <c r="D153" s="3">
        <v>11337</v>
      </c>
      <c r="E153" s="3">
        <v>11328</v>
      </c>
      <c r="F153" s="5"/>
      <c r="G153" s="5"/>
      <c r="H153" s="3"/>
      <c r="I153" s="3"/>
      <c r="J153" s="3"/>
      <c r="K153" s="3"/>
      <c r="L153" s="3"/>
      <c r="M153" s="3"/>
    </row>
    <row r="154" spans="1:13" ht="12.75">
      <c r="A154" s="6" t="s">
        <v>5</v>
      </c>
      <c r="B154" s="3">
        <v>8606</v>
      </c>
      <c r="C154" s="3">
        <v>8540</v>
      </c>
      <c r="D154" s="3">
        <v>8444</v>
      </c>
      <c r="E154" s="3">
        <v>8453</v>
      </c>
      <c r="F154" s="5"/>
      <c r="G154" s="5"/>
      <c r="H154" s="3"/>
      <c r="I154" s="3"/>
      <c r="J154" s="3"/>
      <c r="K154" s="3"/>
      <c r="L154" s="3"/>
      <c r="M154" s="3"/>
    </row>
    <row r="155" spans="1:13" ht="12.75">
      <c r="A155" s="6" t="s">
        <v>6</v>
      </c>
      <c r="B155" s="3">
        <v>64113</v>
      </c>
      <c r="C155" s="3">
        <v>62821</v>
      </c>
      <c r="D155" s="3">
        <v>61502</v>
      </c>
      <c r="E155" s="3">
        <v>61085</v>
      </c>
      <c r="F155" s="5"/>
      <c r="G155" s="5"/>
      <c r="H155" s="3"/>
      <c r="I155" s="3"/>
      <c r="J155" s="3"/>
      <c r="K155" s="3"/>
      <c r="L155" s="3"/>
      <c r="M155" s="3"/>
    </row>
    <row r="156" spans="1:13" ht="12.75">
      <c r="A156" s="6" t="s">
        <v>7</v>
      </c>
      <c r="B156" s="33">
        <f>SUM(B152:B155)</f>
        <v>110837</v>
      </c>
      <c r="C156" s="33">
        <f>SUM(C152:C155)</f>
        <v>108915</v>
      </c>
      <c r="D156" s="33">
        <f>SUM(D152:D155)</f>
        <v>106871</v>
      </c>
      <c r="E156" s="33">
        <f>SUM(E152:E155)</f>
        <v>106409</v>
      </c>
      <c r="F156" s="34"/>
      <c r="G156" s="34"/>
      <c r="H156" s="33"/>
      <c r="I156" s="33"/>
      <c r="J156" s="33"/>
      <c r="K156" s="33"/>
      <c r="L156" s="33"/>
      <c r="M156" s="33"/>
    </row>
    <row r="157" spans="1:13" ht="12.75">
      <c r="A157" s="18"/>
      <c r="B157" s="35"/>
      <c r="C157" s="35"/>
      <c r="D157" s="35"/>
      <c r="E157" s="35"/>
      <c r="F157" s="36"/>
      <c r="G157" s="36"/>
      <c r="H157" s="35"/>
      <c r="I157" s="35"/>
      <c r="J157" s="35"/>
      <c r="K157" s="35"/>
      <c r="L157" s="35"/>
      <c r="M157" s="35"/>
    </row>
    <row r="158" spans="1:13" ht="12.75">
      <c r="A158" s="18" t="s">
        <v>242</v>
      </c>
      <c r="B158" s="35"/>
      <c r="C158" s="35"/>
      <c r="D158" s="35"/>
      <c r="E158" s="35"/>
      <c r="F158" s="36"/>
      <c r="G158" s="36"/>
      <c r="H158" s="35"/>
      <c r="I158" s="35"/>
      <c r="J158" s="35"/>
      <c r="K158" s="35"/>
      <c r="L158" s="35"/>
      <c r="M158" s="35"/>
    </row>
    <row r="159" spans="1:11" ht="12.75">
      <c r="A159" t="s">
        <v>129</v>
      </c>
      <c r="K159" s="36"/>
    </row>
    <row r="160" ht="12.75">
      <c r="K160" s="36"/>
    </row>
  </sheetData>
  <sheetProtection/>
  <mergeCells count="1">
    <mergeCell ref="A5:S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Žembová Martina</cp:lastModifiedBy>
  <cp:lastPrinted>2022-12-02T07:34:30Z</cp:lastPrinted>
  <dcterms:created xsi:type="dcterms:W3CDTF">1997-01-24T11:07:25Z</dcterms:created>
  <dcterms:modified xsi:type="dcterms:W3CDTF">2023-05-02T08:38:23Z</dcterms:modified>
  <cp:category/>
  <cp:version/>
  <cp:contentType/>
  <cp:contentStatus/>
</cp:coreProperties>
</file>